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workbookProtection lockStructure="1" lockWindows="1"/>
  <bookViews>
    <workbookView xWindow="0" yWindow="60" windowWidth="14955" windowHeight="9225" activeTab="0"/>
  </bookViews>
  <sheets>
    <sheet name="SUDOKU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<sst xmlns="http://schemas.openxmlformats.org/spreadsheetml/2006/main" count="1" uniqueCount="1">
  <si>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SUDOKU – Lösehilfe: Alle bekannten Zahlen einsetzen mit Tabulatortaste – 
ergibt mögliche Zahlen für die restlichen Stellen (by Manfred Gurtner 2006)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</si>
</sst>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3" borderId="20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0" fontId="0" fillId="3" borderId="22" xfId="0" applyFill="1" applyBorder="1" applyAlignment="1" applyProtection="1">
      <alignment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7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6"/>
  <sheetViews>
    <sheetView windowProtection="1" tabSelected="1" zoomScale="90" zoomScaleNormal="90" workbookViewId="0" topLeftCell="A1">
      <selection activeCell="J3" sqref="J3:K4"/>
    </sheetView>
  </sheetViews>
  <sheetFormatPr defaultColWidth="11.421875" defaultRowHeight="11.25" customHeight="1"/>
  <cols>
    <col min="1" max="36" width="2.140625" style="0" customWidth="1"/>
    <col min="37" max="37" width="8.7109375" style="0" customWidth="1"/>
    <col min="38" max="75" width="2.140625" style="0" hidden="1" customWidth="1"/>
    <col min="76" max="16384" width="2.140625" style="0" customWidth="1"/>
  </cols>
  <sheetData>
    <row r="1" spans="1:36" ht="39" customHeight="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75" ht="11.25" customHeight="1" thickTop="1">
      <c r="A2" s="57">
        <f>IF(OR(AL2&lt;&gt;"",AL39&lt;&gt;"",A39&lt;&gt;"",B3&gt;0),"",1)</f>
        <v>1</v>
      </c>
      <c r="B2" s="58">
        <f>IF(OR(AM2&lt;&gt;"",AM39&lt;&gt;"",B39&lt;&gt;"",B3&gt;0),"",2)</f>
        <v>2</v>
      </c>
      <c r="C2" s="58">
        <f>IF(OR(AN2&lt;&gt;"",AN39&lt;&gt;"",C39&lt;&gt;"",B3&gt;0),"",3)</f>
        <v>3</v>
      </c>
      <c r="D2" s="59">
        <f>IF(OR(AO2&lt;&gt;"",AO39&lt;&gt;"",D39&lt;&gt;"",B3&gt;0),"",4)</f>
        <v>4</v>
      </c>
      <c r="E2" s="60">
        <f>IF(OR(AP2&lt;&gt;"",AP39&lt;&gt;"",E39&lt;&gt;"",F3&gt;0),"",1)</f>
        <v>1</v>
      </c>
      <c r="F2" s="58">
        <f>IF(OR(AQ2&lt;&gt;"",AQ39&lt;&gt;"",F39&lt;&gt;"",F3&gt;0),"",2)</f>
        <v>2</v>
      </c>
      <c r="G2" s="58">
        <f>IF(OR(AR2&lt;&gt;"",AR39&lt;&gt;"",G39&lt;&gt;"",F3&gt;0),"",3)</f>
        <v>3</v>
      </c>
      <c r="H2" s="59">
        <f>IF(OR(AS2&lt;&gt;"",AS39&lt;&gt;"",H39&lt;&gt;"",F3&gt;0),"",4)</f>
        <v>4</v>
      </c>
      <c r="I2" s="60">
        <f>IF(OR(AT2&lt;&gt;"",AT39&lt;&gt;"",I39&lt;&gt;"",J3&gt;0),"",1)</f>
        <v>1</v>
      </c>
      <c r="J2" s="58">
        <f>IF(OR(AU2&lt;&gt;"",AU39&lt;&gt;"",J39&lt;&gt;"",J3&gt;0),"",2)</f>
        <v>2</v>
      </c>
      <c r="K2" s="58">
        <f>IF(OR(AV2&lt;&gt;"",AV39&lt;&gt;"",K39&lt;&gt;"",J3&gt;0),"",3)</f>
        <v>3</v>
      </c>
      <c r="L2" s="61">
        <f>IF(OR(AW2&lt;&gt;"",AW39&lt;&gt;"",L39&lt;&gt;"",J3&gt;0),"",4)</f>
        <v>4</v>
      </c>
      <c r="M2" s="57">
        <f>IF(OR(AX2&lt;&gt;"",AX39&lt;&gt;"",M39&lt;&gt;"",N3&gt;0),"",1)</f>
        <v>1</v>
      </c>
      <c r="N2" s="58">
        <f>IF(OR(AY2&lt;&gt;"",AY39&lt;&gt;"",N39&lt;&gt;"",N3&gt;0),"",2)</f>
        <v>2</v>
      </c>
      <c r="O2" s="58">
        <f>IF(OR(AZ2&lt;&gt;"",AZ39&lt;&gt;"",O39&lt;&gt;"",N3&gt;0),"",3)</f>
        <v>3</v>
      </c>
      <c r="P2" s="59">
        <f>IF(OR(BA2&lt;&gt;"",BA39&lt;&gt;"",P39&lt;&gt;"",N3&gt;0),"",4)</f>
        <v>4</v>
      </c>
      <c r="Q2" s="60">
        <f>IF(OR(BB2&lt;&gt;"",BB39&lt;&gt;"",Q39&lt;&gt;"",R3&gt;0),"",1)</f>
        <v>1</v>
      </c>
      <c r="R2" s="58">
        <f>IF(OR(BC2&lt;&gt;"",BC39&lt;&gt;"",R39&lt;&gt;"",R3&gt;0),"",2)</f>
        <v>2</v>
      </c>
      <c r="S2" s="58">
        <f>IF(OR(BD2&lt;&gt;"",BD39&lt;&gt;"",S39&lt;&gt;"",R3&gt;0),"",3)</f>
        <v>3</v>
      </c>
      <c r="T2" s="59">
        <f>IF(OR(BE2&lt;&gt;"",BE39&lt;&gt;"",T39&lt;&gt;"",R3&gt;0),"",4)</f>
        <v>4</v>
      </c>
      <c r="U2" s="60">
        <f>IF(OR(BF2&lt;&gt;"",BF39&lt;&gt;"",U39&lt;&gt;"",V3&gt;0),"",1)</f>
        <v>1</v>
      </c>
      <c r="V2" s="58">
        <f>IF(OR(BG2&lt;&gt;"",BG39&lt;&gt;"",V39&lt;&gt;"",V3&gt;0),"",2)</f>
        <v>2</v>
      </c>
      <c r="W2" s="58">
        <f>IF(OR(BH2&lt;&gt;"",BH39&lt;&gt;"",W39&lt;&gt;"",V3&gt;0),"",3)</f>
        <v>3</v>
      </c>
      <c r="X2" s="61">
        <f>IF(OR(BI2&lt;&gt;"",BI39&lt;&gt;"",X39&lt;&gt;"",V3&gt;0),"",4)</f>
        <v>4</v>
      </c>
      <c r="Y2" s="57">
        <f>IF(OR(BJ2&lt;&gt;"",BJ39&lt;&gt;"",Y39&lt;&gt;"",Z3&gt;0),"",1)</f>
        <v>1</v>
      </c>
      <c r="Z2" s="58">
        <f>IF(OR(BK2&lt;&gt;"",BK39&lt;&gt;"",Z39&lt;&gt;"",Z3&gt;0),"",2)</f>
        <v>2</v>
      </c>
      <c r="AA2" s="58">
        <f>IF(OR(BL2&lt;&gt;"",BL39&lt;&gt;"",AA39&lt;&gt;"",Z3&gt;0),"",3)</f>
        <v>3</v>
      </c>
      <c r="AB2" s="59">
        <f>IF(OR(BM2&lt;&gt;"",BM39&lt;&gt;"",AB39&lt;&gt;"",Z3&gt;0),"",4)</f>
        <v>4</v>
      </c>
      <c r="AC2" s="60">
        <f>IF(OR(BN2&lt;&gt;"",BN39&lt;&gt;"",AC39&lt;&gt;"",AD3&gt;0),"",1)</f>
        <v>1</v>
      </c>
      <c r="AD2" s="58">
        <f>IF(OR(BO2&lt;&gt;"",BO39&lt;&gt;"",AD39&lt;&gt;"",AD3&gt;0),"",2)</f>
        <v>2</v>
      </c>
      <c r="AE2" s="58">
        <f>IF(OR(BP2&lt;&gt;"",BP39&lt;&gt;"",AE39&lt;&gt;"",AD3&gt;0),"",3)</f>
        <v>3</v>
      </c>
      <c r="AF2" s="59">
        <f>IF(OR(BQ2&lt;&gt;"",BQ39&lt;&gt;"",AF39&lt;&gt;"",AD3&gt;0),"",4)</f>
        <v>4</v>
      </c>
      <c r="AG2" s="60">
        <f>IF(OR(BR2&lt;&gt;"",BR39&lt;&gt;"",AG39&lt;&gt;"",AH3&gt;0),"",1)</f>
        <v>1</v>
      </c>
      <c r="AH2" s="58">
        <f>IF(OR(BS2&lt;&gt;"",BS39&lt;&gt;"",AH39&lt;&gt;"",AH3&gt;0),"",2)</f>
        <v>2</v>
      </c>
      <c r="AI2" s="58">
        <f>IF(OR(BT2&lt;&gt;"",BT39&lt;&gt;"",AI39&lt;&gt;"",AH3&gt;0),"",3)</f>
        <v>3</v>
      </c>
      <c r="AJ2" s="61">
        <f>IF(OR(BU2&lt;&gt;"",BU39&lt;&gt;"",AJ39&lt;&gt;"",AH3&gt;0),"",4)</f>
        <v>4</v>
      </c>
      <c r="AL2" s="9">
        <f>AM3</f>
      </c>
      <c r="AM2" s="10">
        <f>AQ3</f>
      </c>
      <c r="AN2" s="10">
        <f>AU3</f>
      </c>
      <c r="AO2" s="11">
        <f>AY3</f>
      </c>
      <c r="AP2" s="12">
        <f>AL2</f>
      </c>
      <c r="AQ2" s="10">
        <f aca="true" t="shared" si="0" ref="AQ2:BU5">AM2</f>
      </c>
      <c r="AR2" s="10">
        <f t="shared" si="0"/>
      </c>
      <c r="AS2" s="11">
        <f t="shared" si="0"/>
      </c>
      <c r="AT2" s="12">
        <f t="shared" si="0"/>
      </c>
      <c r="AU2" s="10">
        <f t="shared" si="0"/>
      </c>
      <c r="AV2" s="10">
        <f t="shared" si="0"/>
      </c>
      <c r="AW2" s="13">
        <f t="shared" si="0"/>
      </c>
      <c r="AX2" s="9">
        <f t="shared" si="0"/>
      </c>
      <c r="AY2" s="10">
        <f t="shared" si="0"/>
      </c>
      <c r="AZ2" s="10">
        <f t="shared" si="0"/>
      </c>
      <c r="BA2" s="11">
        <f t="shared" si="0"/>
      </c>
      <c r="BB2" s="12">
        <f t="shared" si="0"/>
      </c>
      <c r="BC2" s="10">
        <f t="shared" si="0"/>
      </c>
      <c r="BD2" s="10">
        <f t="shared" si="0"/>
      </c>
      <c r="BE2" s="11">
        <f t="shared" si="0"/>
      </c>
      <c r="BF2" s="12">
        <f t="shared" si="0"/>
      </c>
      <c r="BG2" s="10">
        <f t="shared" si="0"/>
      </c>
      <c r="BH2" s="10">
        <f t="shared" si="0"/>
      </c>
      <c r="BI2" s="13">
        <f t="shared" si="0"/>
      </c>
      <c r="BJ2" s="9">
        <f t="shared" si="0"/>
      </c>
      <c r="BK2" s="10">
        <f t="shared" si="0"/>
      </c>
      <c r="BL2" s="10">
        <f t="shared" si="0"/>
      </c>
      <c r="BM2" s="11">
        <f t="shared" si="0"/>
      </c>
      <c r="BN2" s="12">
        <f t="shared" si="0"/>
      </c>
      <c r="BO2" s="10">
        <f t="shared" si="0"/>
      </c>
      <c r="BP2" s="10">
        <f t="shared" si="0"/>
      </c>
      <c r="BQ2" s="11">
        <f t="shared" si="0"/>
      </c>
      <c r="BR2" s="12">
        <f t="shared" si="0"/>
      </c>
      <c r="BS2" s="10">
        <f t="shared" si="0"/>
      </c>
      <c r="BT2" s="10">
        <f t="shared" si="0"/>
      </c>
      <c r="BU2" s="13">
        <f t="shared" si="0"/>
      </c>
      <c r="BV2" s="14"/>
      <c r="BW2" s="14"/>
    </row>
    <row r="3" spans="1:75" ht="11.25" customHeight="1">
      <c r="A3" s="62"/>
      <c r="B3" s="86"/>
      <c r="C3" s="87"/>
      <c r="D3" s="1">
        <f>IF(OR(AO3&lt;&gt;"",AO40&lt;&gt;"",D40&lt;&gt;"",B3&gt;0),"",5)</f>
        <v>5</v>
      </c>
      <c r="E3" s="2"/>
      <c r="F3" s="86"/>
      <c r="G3" s="87"/>
      <c r="H3" s="1">
        <f>IF(OR(AS3&lt;&gt;"",AS40&lt;&gt;"",H40&lt;&gt;"",F3&gt;0),"",5)</f>
        <v>5</v>
      </c>
      <c r="I3" s="2"/>
      <c r="J3" s="86"/>
      <c r="K3" s="87"/>
      <c r="L3" s="63">
        <f>IF(OR(AW3&lt;&gt;"",AW40&lt;&gt;"",L40&lt;&gt;"",J3&gt;0),"",5)</f>
        <v>5</v>
      </c>
      <c r="M3" s="62"/>
      <c r="N3" s="86"/>
      <c r="O3" s="87"/>
      <c r="P3" s="1">
        <f>IF(OR(BA3&lt;&gt;"",BA40&lt;&gt;"",P40&lt;&gt;"",N3&gt;0),"",5)</f>
        <v>5</v>
      </c>
      <c r="Q3" s="2"/>
      <c r="R3" s="86"/>
      <c r="S3" s="87"/>
      <c r="T3" s="1">
        <f>IF(OR(BE3&lt;&gt;"",BE40&lt;&gt;"",T40&lt;&gt;"",R3&gt;0),"",5)</f>
        <v>5</v>
      </c>
      <c r="U3" s="2"/>
      <c r="V3" s="86"/>
      <c r="W3" s="87"/>
      <c r="X3" s="63">
        <f>IF(OR(BI3&lt;&gt;"",BI40&lt;&gt;"",X40&lt;&gt;"",V3&gt;0),"",5)</f>
        <v>5</v>
      </c>
      <c r="Y3" s="62"/>
      <c r="Z3" s="86"/>
      <c r="AA3" s="87"/>
      <c r="AB3" s="1">
        <f>IF(OR(BM3&lt;&gt;"",BM40&lt;&gt;"",AB40&lt;&gt;"",Z3&gt;0),"",5)</f>
        <v>5</v>
      </c>
      <c r="AC3" s="2"/>
      <c r="AD3" s="86"/>
      <c r="AE3" s="87"/>
      <c r="AF3" s="1">
        <f>IF(OR(BQ3&lt;&gt;"",BQ40&lt;&gt;"",AF40&lt;&gt;"",AD3&gt;0),"",5)</f>
        <v>5</v>
      </c>
      <c r="AG3" s="2"/>
      <c r="AH3" s="86"/>
      <c r="AI3" s="87"/>
      <c r="AJ3" s="63">
        <f>IF(OR(BU3&lt;&gt;"",BU40&lt;&gt;"",AJ40&lt;&gt;"",AH3&gt;0),"",5)</f>
        <v>5</v>
      </c>
      <c r="AL3" s="15"/>
      <c r="AM3" s="82">
        <f>IF(OR(B3=1,F3=1,J3=1,N3=1,R3=1,V3=1,Z3=1,AD3=1,AH3=1),1,"")</f>
      </c>
      <c r="AN3" s="83"/>
      <c r="AO3" s="16">
        <f>BC3</f>
      </c>
      <c r="AP3" s="17"/>
      <c r="AQ3" s="82">
        <f>IF(OR(B3=2,J3=2,N3=2,R3=2,V3=2,Z3=2,AD3=2,AH3=2,F3=2),2,"")</f>
      </c>
      <c r="AR3" s="83"/>
      <c r="AS3" s="16">
        <f t="shared" si="0"/>
      </c>
      <c r="AT3" s="17">
        <f t="shared" si="0"/>
        <v>0</v>
      </c>
      <c r="AU3" s="82">
        <f>IF(OR(F3=3,N3=3,R3=3,V3=3,Z3=3,AD3=3,AH3=3,B3=3,J3=3),3,"")</f>
      </c>
      <c r="AV3" s="83"/>
      <c r="AW3" s="18">
        <f t="shared" si="0"/>
      </c>
      <c r="AX3" s="15">
        <f t="shared" si="0"/>
        <v>0</v>
      </c>
      <c r="AY3" s="82">
        <f>IF(OR($B3=4,$F3=4,$J3=4,$N3=4,$R3=4,$V3=4,$Z3=4,$AD3=4,$AH3=4),4,"")</f>
      </c>
      <c r="AZ3" s="83"/>
      <c r="BA3" s="16">
        <f t="shared" si="0"/>
      </c>
      <c r="BB3" s="17">
        <f t="shared" si="0"/>
        <v>0</v>
      </c>
      <c r="BC3" s="82">
        <f>IF(OR($B3=5,$F3=5,$J3=5,$N3=5,$R3=5,$V3=5,$Z3=5,$AD3=5,$AH3=5),5,"")</f>
      </c>
      <c r="BD3" s="83"/>
      <c r="BE3" s="16">
        <f t="shared" si="0"/>
      </c>
      <c r="BF3" s="17"/>
      <c r="BG3" s="82">
        <f>IF(OR($B3=6,$F3=6,$J3=6,$N3=6,$R3=6,$V3=6,$Z3=6,$AD3=6,$AH3=6),6,"")</f>
      </c>
      <c r="BH3" s="83"/>
      <c r="BI3" s="18">
        <f t="shared" si="0"/>
      </c>
      <c r="BJ3" s="15">
        <f t="shared" si="0"/>
        <v>0</v>
      </c>
      <c r="BK3" s="82">
        <f>IF(OR($B3=7,$F3=7,$J3=7,$N3=7,$R3=7,$V3=7,$Z3=7,$AD3=7,$AH3=7),7,"")</f>
      </c>
      <c r="BL3" s="83"/>
      <c r="BM3" s="16">
        <f t="shared" si="0"/>
      </c>
      <c r="BN3" s="17">
        <f t="shared" si="0"/>
        <v>0</v>
      </c>
      <c r="BO3" s="82">
        <f>IF(OR($B3=8,$F3=8,$J3=8,$N3=8,$R3=8,$V3=8,$Z3=8,$AD3=8,$AH3=8),8,"")</f>
      </c>
      <c r="BP3" s="83"/>
      <c r="BQ3" s="16">
        <f t="shared" si="0"/>
      </c>
      <c r="BR3" s="17">
        <f t="shared" si="0"/>
        <v>0</v>
      </c>
      <c r="BS3" s="82">
        <f>IF(OR($B3=9,$F3=9,$J3=9,$N3=9,$R3=9,$V3=9,$Z3=9,$AD3=9,$AH3=9),9,"")</f>
      </c>
      <c r="BT3" s="83"/>
      <c r="BU3" s="18">
        <f t="shared" si="0"/>
      </c>
      <c r="BV3" s="14"/>
      <c r="BW3" s="14"/>
    </row>
    <row r="4" spans="1:75" ht="11.25" customHeight="1">
      <c r="A4" s="62"/>
      <c r="B4" s="88"/>
      <c r="C4" s="89"/>
      <c r="D4" s="1">
        <f>IF(OR(AO4&lt;&gt;"",AO41&lt;&gt;"",D41&lt;&gt;"",B3&gt;0),"",6)</f>
        <v>6</v>
      </c>
      <c r="E4" s="2"/>
      <c r="F4" s="88"/>
      <c r="G4" s="89"/>
      <c r="H4" s="1">
        <f>IF(OR(AS4&lt;&gt;"",AS41&lt;&gt;"",H41&lt;&gt;"",F3&gt;0),"",6)</f>
        <v>6</v>
      </c>
      <c r="I4" s="2"/>
      <c r="J4" s="88"/>
      <c r="K4" s="89"/>
      <c r="L4" s="63">
        <f>IF(OR(AW4&lt;&gt;"",AW41&lt;&gt;"",L41&lt;&gt;"",J3&gt;0),"",6)</f>
        <v>6</v>
      </c>
      <c r="M4" s="62"/>
      <c r="N4" s="88"/>
      <c r="O4" s="89"/>
      <c r="P4" s="1">
        <f>IF(OR(BA4&lt;&gt;"",BA41&lt;&gt;"",P41&lt;&gt;"",N3&gt;0),"",6)</f>
        <v>6</v>
      </c>
      <c r="Q4" s="2"/>
      <c r="R4" s="88"/>
      <c r="S4" s="89"/>
      <c r="T4" s="1">
        <f>IF(OR(BE4&lt;&gt;"",BE41&lt;&gt;"",T41&lt;&gt;"",R3&gt;0),"",6)</f>
        <v>6</v>
      </c>
      <c r="U4" s="2"/>
      <c r="V4" s="88"/>
      <c r="W4" s="89"/>
      <c r="X4" s="63">
        <f>IF(OR(BI4&lt;&gt;"",BI41&lt;&gt;"",X41&lt;&gt;"",V3&gt;0),"",6)</f>
        <v>6</v>
      </c>
      <c r="Y4" s="62"/>
      <c r="Z4" s="88"/>
      <c r="AA4" s="89"/>
      <c r="AB4" s="1">
        <f>IF(OR(BM4&lt;&gt;"",BM41&lt;&gt;"",AB41&lt;&gt;"",Z3&gt;0),"",6)</f>
        <v>6</v>
      </c>
      <c r="AC4" s="2"/>
      <c r="AD4" s="88"/>
      <c r="AE4" s="89"/>
      <c r="AF4" s="1">
        <f>IF(OR(BQ4&lt;&gt;"",BQ41&lt;&gt;"",AF41&lt;&gt;"",AD3&gt;0),"",6)</f>
        <v>6</v>
      </c>
      <c r="AG4" s="2"/>
      <c r="AH4" s="88"/>
      <c r="AI4" s="89"/>
      <c r="AJ4" s="63">
        <f>IF(OR(BU4&lt;&gt;"",BU41&lt;&gt;"",AJ41&lt;&gt;"",AH3&gt;0),"",6)</f>
        <v>6</v>
      </c>
      <c r="AL4" s="15"/>
      <c r="AM4" s="84"/>
      <c r="AN4" s="85"/>
      <c r="AO4" s="16">
        <f>BG3</f>
      </c>
      <c r="AP4" s="17"/>
      <c r="AQ4" s="84"/>
      <c r="AR4" s="85"/>
      <c r="AS4" s="16">
        <f t="shared" si="0"/>
      </c>
      <c r="AT4" s="17">
        <f t="shared" si="0"/>
        <v>0</v>
      </c>
      <c r="AU4" s="84"/>
      <c r="AV4" s="85"/>
      <c r="AW4" s="18">
        <f t="shared" si="0"/>
      </c>
      <c r="AX4" s="15">
        <f t="shared" si="0"/>
        <v>0</v>
      </c>
      <c r="AY4" s="84"/>
      <c r="AZ4" s="85"/>
      <c r="BA4" s="16">
        <f t="shared" si="0"/>
      </c>
      <c r="BB4" s="17">
        <f t="shared" si="0"/>
        <v>0</v>
      </c>
      <c r="BC4" s="84"/>
      <c r="BD4" s="85"/>
      <c r="BE4" s="16">
        <f t="shared" si="0"/>
      </c>
      <c r="BF4" s="17"/>
      <c r="BG4" s="84"/>
      <c r="BH4" s="85"/>
      <c r="BI4" s="18">
        <f t="shared" si="0"/>
      </c>
      <c r="BJ4" s="15">
        <f t="shared" si="0"/>
        <v>0</v>
      </c>
      <c r="BK4" s="84"/>
      <c r="BL4" s="85"/>
      <c r="BM4" s="16">
        <f t="shared" si="0"/>
      </c>
      <c r="BN4" s="17">
        <f t="shared" si="0"/>
        <v>0</v>
      </c>
      <c r="BO4" s="84"/>
      <c r="BP4" s="85"/>
      <c r="BQ4" s="16">
        <f t="shared" si="0"/>
      </c>
      <c r="BR4" s="17">
        <f t="shared" si="0"/>
        <v>0</v>
      </c>
      <c r="BS4" s="84"/>
      <c r="BT4" s="85"/>
      <c r="BU4" s="18">
        <f t="shared" si="0"/>
      </c>
      <c r="BV4" s="14"/>
      <c r="BW4" s="14"/>
    </row>
    <row r="5" spans="1:75" ht="11.25" customHeight="1" thickBot="1">
      <c r="A5" s="64"/>
      <c r="B5" s="3">
        <f>IF(OR(AM5&lt;&gt;"",AM42&lt;&gt;"",B42&lt;&gt;"",B3&gt;0),"",9)</f>
        <v>9</v>
      </c>
      <c r="C5" s="3">
        <f>IF(OR(AN5&lt;&gt;"",AN42&lt;&gt;"",C42&lt;&gt;"",B3&gt;0),"",8)</f>
        <v>8</v>
      </c>
      <c r="D5" s="4">
        <f>IF(OR(AO5&lt;&gt;"",AO42&lt;&gt;"",D42&lt;&gt;"",B3&gt;0),"",7)</f>
        <v>7</v>
      </c>
      <c r="E5" s="5"/>
      <c r="F5" s="3">
        <f>IF(OR(AQ5&lt;&gt;"",AQ42&lt;&gt;"",F42&lt;&gt;"",F3&gt;0),"",9)</f>
        <v>9</v>
      </c>
      <c r="G5" s="3">
        <f>IF(OR(AR5&lt;&gt;"",AR42&lt;&gt;"",G42&lt;&gt;"",F3&gt;0),"",8)</f>
        <v>8</v>
      </c>
      <c r="H5" s="4">
        <f>IF(OR(AS5&lt;&gt;"",AS42&lt;&gt;"",H42&lt;&gt;"",F3&gt;0),"",7)</f>
        <v>7</v>
      </c>
      <c r="I5" s="5"/>
      <c r="J5" s="3">
        <f>IF(OR(AU5&lt;&gt;"",AU42&lt;&gt;"",J42&lt;&gt;"",J3&gt;0),"",9)</f>
        <v>9</v>
      </c>
      <c r="K5" s="3">
        <f>IF(OR(AV5&lt;&gt;"",AV42&lt;&gt;"",K42&lt;&gt;"",J3&gt;0),"",8)</f>
        <v>8</v>
      </c>
      <c r="L5" s="65">
        <f>IF(OR(AW5&lt;&gt;"",AW42&lt;&gt;"",L42&lt;&gt;"",J3&gt;0),"",7)</f>
        <v>7</v>
      </c>
      <c r="M5" s="64"/>
      <c r="N5" s="3">
        <f>IF(OR(AY5&lt;&gt;"",AY42&lt;&gt;"",N42&lt;&gt;"",N3&gt;0),"",9)</f>
        <v>9</v>
      </c>
      <c r="O5" s="3">
        <f>IF(OR(AZ5&lt;&gt;"",AZ42&lt;&gt;"",O42&lt;&gt;"",N3&gt;0),"",8)</f>
        <v>8</v>
      </c>
      <c r="P5" s="4">
        <f>IF(OR(BA5&lt;&gt;"",BA42&lt;&gt;"",P42&lt;&gt;"",N3&gt;0),"",7)</f>
        <v>7</v>
      </c>
      <c r="Q5" s="5"/>
      <c r="R5" s="3">
        <f>IF(OR(BC5&lt;&gt;"",BC42&lt;&gt;"",R42&lt;&gt;"",R3&gt;0),"",9)</f>
        <v>9</v>
      </c>
      <c r="S5" s="3">
        <f>IF(OR(BD5&lt;&gt;"",BD42&lt;&gt;"",S42&lt;&gt;"",R3&gt;0),"",8)</f>
        <v>8</v>
      </c>
      <c r="T5" s="4">
        <f>IF(OR(BE5&lt;&gt;"",BE42&lt;&gt;"",T42&lt;&gt;"",R3&gt;0),"",7)</f>
        <v>7</v>
      </c>
      <c r="U5" s="5"/>
      <c r="V5" s="3">
        <f>IF(OR(BG5&lt;&gt;"",BG42&lt;&gt;"",V42&lt;&gt;"",V3&gt;0),"",9)</f>
        <v>9</v>
      </c>
      <c r="W5" s="3">
        <f>IF(OR(BH5&lt;&gt;"",BH42&lt;&gt;"",W42&lt;&gt;"",V3&gt;0),"",8)</f>
        <v>8</v>
      </c>
      <c r="X5" s="65">
        <f>IF(OR(BI5&lt;&gt;"",BI42&lt;&gt;"",X42&lt;&gt;"",V3&gt;0),"",7)</f>
        <v>7</v>
      </c>
      <c r="Y5" s="64"/>
      <c r="Z5" s="3">
        <f>IF(OR(BK5&lt;&gt;"",BK42&lt;&gt;"",Z42&lt;&gt;"",Z3&gt;0),"",9)</f>
        <v>9</v>
      </c>
      <c r="AA5" s="3">
        <f>IF(OR(BL5&lt;&gt;"",BL42&lt;&gt;"",AA42&lt;&gt;"",Z3&gt;0),"",8)</f>
        <v>8</v>
      </c>
      <c r="AB5" s="4">
        <f>IF(OR(BM5&lt;&gt;"",BM42&lt;&gt;"",AB42&lt;&gt;"",Z3&gt;0),"",7)</f>
        <v>7</v>
      </c>
      <c r="AC5" s="5"/>
      <c r="AD5" s="3">
        <f>IF(OR(BO5&lt;&gt;"",BO42&lt;&gt;"",AD42&lt;&gt;"",AD3&gt;0),"",9)</f>
        <v>9</v>
      </c>
      <c r="AE5" s="3">
        <f>IF(OR(BP5&lt;&gt;"",BP42&lt;&gt;"",AE42&lt;&gt;"",AD3&gt;0),"",8)</f>
        <v>8</v>
      </c>
      <c r="AF5" s="4">
        <f>IF(OR(BQ5&lt;&gt;"",BQ42&lt;&gt;"",AF42&lt;&gt;"",AD3&gt;0),"",7)</f>
        <v>7</v>
      </c>
      <c r="AG5" s="5"/>
      <c r="AH5" s="3">
        <f>IF(OR(BS5&lt;&gt;"",BS42&lt;&gt;"",AH42&lt;&gt;"",AH3&gt;0),"",9)</f>
        <v>9</v>
      </c>
      <c r="AI5" s="3">
        <f>IF(OR(BT5&lt;&gt;"",BT42&lt;&gt;"",AI42&lt;&gt;"",AH3&gt;0),"",8)</f>
        <v>8</v>
      </c>
      <c r="AJ5" s="65">
        <f>IF(OR(BU5&lt;&gt;"",BU42&lt;&gt;"",AJ42&lt;&gt;"",AH3&gt;0),"",7)</f>
        <v>7</v>
      </c>
      <c r="AL5" s="19"/>
      <c r="AM5" s="20">
        <f>BS3</f>
      </c>
      <c r="AN5" s="20">
        <f>BO3</f>
      </c>
      <c r="AO5" s="21">
        <f>BK3</f>
      </c>
      <c r="AP5" s="22"/>
      <c r="AQ5" s="20">
        <f>AM5</f>
      </c>
      <c r="AR5" s="20">
        <f>AN5</f>
      </c>
      <c r="AS5" s="21">
        <f t="shared" si="0"/>
      </c>
      <c r="AT5" s="22">
        <f t="shared" si="0"/>
        <v>0</v>
      </c>
      <c r="AU5" s="20">
        <f>AQ5</f>
      </c>
      <c r="AV5" s="20">
        <f>AR5</f>
      </c>
      <c r="AW5" s="23">
        <f t="shared" si="0"/>
      </c>
      <c r="AX5" s="19">
        <f t="shared" si="0"/>
        <v>0</v>
      </c>
      <c r="AY5" s="20">
        <f>AU5</f>
      </c>
      <c r="AZ5" s="20">
        <f>AV5</f>
      </c>
      <c r="BA5" s="21">
        <f t="shared" si="0"/>
      </c>
      <c r="BB5" s="22">
        <f t="shared" si="0"/>
        <v>0</v>
      </c>
      <c r="BC5" s="20">
        <f>AY5</f>
      </c>
      <c r="BD5" s="20">
        <f>AZ5</f>
      </c>
      <c r="BE5" s="21">
        <f t="shared" si="0"/>
      </c>
      <c r="BF5" s="22">
        <f aca="true" t="shared" si="1" ref="BF5:BH6">BB5</f>
        <v>0</v>
      </c>
      <c r="BG5" s="20">
        <f t="shared" si="1"/>
      </c>
      <c r="BH5" s="20">
        <f t="shared" si="1"/>
      </c>
      <c r="BI5" s="23">
        <f t="shared" si="0"/>
      </c>
      <c r="BJ5" s="19">
        <f t="shared" si="0"/>
        <v>0</v>
      </c>
      <c r="BK5" s="20">
        <f>BG5</f>
      </c>
      <c r="BL5" s="20">
        <f>BH5</f>
      </c>
      <c r="BM5" s="21">
        <f t="shared" si="0"/>
      </c>
      <c r="BN5" s="22">
        <f t="shared" si="0"/>
        <v>0</v>
      </c>
      <c r="BO5" s="20">
        <f>BK5</f>
      </c>
      <c r="BP5" s="20">
        <f>BL5</f>
      </c>
      <c r="BQ5" s="21">
        <f t="shared" si="0"/>
      </c>
      <c r="BR5" s="22">
        <f t="shared" si="0"/>
        <v>0</v>
      </c>
      <c r="BS5" s="20">
        <f>BO5</f>
      </c>
      <c r="BT5" s="20">
        <f>BP5</f>
      </c>
      <c r="BU5" s="23">
        <f t="shared" si="0"/>
      </c>
      <c r="BV5" s="14"/>
      <c r="BW5" s="14"/>
    </row>
    <row r="6" spans="1:75" ht="11.25" customHeight="1" thickTop="1">
      <c r="A6" s="66">
        <f>IF(OR(AL6&lt;&gt;"",AL43&lt;&gt;"",A43&lt;&gt;"",B7&gt;0),"",1)</f>
        <v>1</v>
      </c>
      <c r="B6" s="6">
        <f>IF(OR(AM6&lt;&gt;"",AM43&lt;&gt;"",B43&lt;&gt;"",B7&gt;0),"",2)</f>
        <v>2</v>
      </c>
      <c r="C6" s="6">
        <f>IF(OR(AN6&lt;&gt;"",AN43&lt;&gt;"",C43&lt;&gt;"",B7&gt;0),"",3)</f>
        <v>3</v>
      </c>
      <c r="D6" s="7">
        <f>IF(OR(AO6&lt;&gt;"",AO43&lt;&gt;"",D43&lt;&gt;"",B7&gt;0),"",4)</f>
        <v>4</v>
      </c>
      <c r="E6" s="8">
        <f>IF(OR(AP6&lt;&gt;"",AP43&lt;&gt;"",E43&lt;&gt;"",F7&gt;0),"",1)</f>
        <v>1</v>
      </c>
      <c r="F6" s="6">
        <f>IF(OR(AQ6&lt;&gt;"",AQ43&lt;&gt;"",F43&lt;&gt;"",F7&gt;0),"",2)</f>
        <v>2</v>
      </c>
      <c r="G6" s="6">
        <f>IF(OR(AR6&lt;&gt;"",AR43&lt;&gt;"",G43&lt;&gt;"",F7&gt;0),"",3)</f>
        <v>3</v>
      </c>
      <c r="H6" s="7">
        <f>IF(OR(AS6&lt;&gt;"",AS43&lt;&gt;"",H43&lt;&gt;"",F7&gt;0),"",4)</f>
        <v>4</v>
      </c>
      <c r="I6" s="8">
        <f>IF(OR(AT6&lt;&gt;"",AT43&lt;&gt;"",I43&lt;&gt;"",J7&gt;0),"",1)</f>
        <v>1</v>
      </c>
      <c r="J6" s="6">
        <f>IF(OR(AU6&lt;&gt;"",AU43&lt;&gt;"",J43&lt;&gt;"",J7&gt;0),"",2)</f>
        <v>2</v>
      </c>
      <c r="K6" s="6">
        <f>IF(OR(AV6&lt;&gt;"",AV43&lt;&gt;"",K43&lt;&gt;"",J7&gt;0),"",3)</f>
        <v>3</v>
      </c>
      <c r="L6" s="67">
        <f>IF(OR(AW6&lt;&gt;"",AW43&lt;&gt;"",L43&lt;&gt;"",J7&gt;0),"",4)</f>
        <v>4</v>
      </c>
      <c r="M6" s="66">
        <f>IF(OR(AX6&lt;&gt;"",AX43&lt;&gt;"",M43&lt;&gt;"",N7&gt;0),"",1)</f>
        <v>1</v>
      </c>
      <c r="N6" s="6">
        <f>IF(OR(AY6&lt;&gt;"",AY43&lt;&gt;"",N43&lt;&gt;"",N7&gt;0),"",2)</f>
        <v>2</v>
      </c>
      <c r="O6" s="6">
        <f>IF(OR(AZ6&lt;&gt;"",AZ43&lt;&gt;"",O43&lt;&gt;"",N7&gt;0),"",3)</f>
        <v>3</v>
      </c>
      <c r="P6" s="7">
        <f>IF(OR(BA6&lt;&gt;"",BA43&lt;&gt;"",P43&lt;&gt;"",N7&gt;0),"",4)</f>
        <v>4</v>
      </c>
      <c r="Q6" s="8">
        <f>IF(OR(BB6&lt;&gt;"",BB43&lt;&gt;"",Q43&lt;&gt;"",R7&gt;0),"",1)</f>
        <v>1</v>
      </c>
      <c r="R6" s="6">
        <f>IF(OR(BC6&lt;&gt;"",BC43&lt;&gt;"",R43&lt;&gt;"",R7&gt;0),"",2)</f>
        <v>2</v>
      </c>
      <c r="S6" s="6">
        <f>IF(OR(BD6&lt;&gt;"",BD43&lt;&gt;"",S43&lt;&gt;"",R7&gt;0),"",3)</f>
        <v>3</v>
      </c>
      <c r="T6" s="7">
        <f>IF(OR(BE6&lt;&gt;"",BE43&lt;&gt;"",T43&lt;&gt;"",R7&gt;0),"",4)</f>
        <v>4</v>
      </c>
      <c r="U6" s="8">
        <f>IF(OR(BF6&lt;&gt;"",BF43&lt;&gt;"",U43&lt;&gt;"",V7&gt;0),"",1)</f>
        <v>1</v>
      </c>
      <c r="V6" s="6">
        <f>IF(OR(BG6&lt;&gt;"",BG43&lt;&gt;"",V43&lt;&gt;"",V7&gt;0),"",2)</f>
        <v>2</v>
      </c>
      <c r="W6" s="6">
        <f>IF(OR(BH6&lt;&gt;"",BH43&lt;&gt;"",W43&lt;&gt;"",V7&gt;0),"",3)</f>
        <v>3</v>
      </c>
      <c r="X6" s="67">
        <f>IF(OR(BI6&lt;&gt;"",BI43&lt;&gt;"",X43&lt;&gt;"",V7&gt;0),"",4)</f>
        <v>4</v>
      </c>
      <c r="Y6" s="66">
        <f>IF(OR(BJ6&lt;&gt;"",BJ43&lt;&gt;"",Y43&lt;&gt;"",Z7&gt;0),"",1)</f>
        <v>1</v>
      </c>
      <c r="Z6" s="6">
        <f>IF(OR(BK6&lt;&gt;"",BK43&lt;&gt;"",Z43&lt;&gt;"",Z7&gt;0),"",2)</f>
        <v>2</v>
      </c>
      <c r="AA6" s="6">
        <f>IF(OR(BL6&lt;&gt;"",BL43&lt;&gt;"",AA43&lt;&gt;"",Z7&gt;0),"",3)</f>
        <v>3</v>
      </c>
      <c r="AB6" s="7">
        <f>IF(OR(BM6&lt;&gt;"",BM43&lt;&gt;"",AB43&lt;&gt;"",Z7&gt;0),"",4)</f>
        <v>4</v>
      </c>
      <c r="AC6" s="8">
        <f>IF(OR(BN6&lt;&gt;"",BN43&lt;&gt;"",AC43&lt;&gt;"",AD7&gt;0),"",1)</f>
        <v>1</v>
      </c>
      <c r="AD6" s="6">
        <f>IF(OR(BO6&lt;&gt;"",BO43&lt;&gt;"",AD43&lt;&gt;"",AD7&gt;0),"",2)</f>
        <v>2</v>
      </c>
      <c r="AE6" s="6">
        <f>IF(OR(BP6&lt;&gt;"",BP43&lt;&gt;"",AE43&lt;&gt;"",AD7&gt;0),"",3)</f>
        <v>3</v>
      </c>
      <c r="AF6" s="7">
        <f>IF(OR(BQ6&lt;&gt;"",BQ43&lt;&gt;"",AF43&lt;&gt;"",AD7&gt;0),"",4)</f>
        <v>4</v>
      </c>
      <c r="AG6" s="8">
        <f>IF(OR(BR6&lt;&gt;"",BR43&lt;&gt;"",AG43&lt;&gt;"",AH7&gt;0),"",1)</f>
        <v>1</v>
      </c>
      <c r="AH6" s="6">
        <f>IF(OR(BS6&lt;&gt;"",BS43&lt;&gt;"",AH43&lt;&gt;"",AH7&gt;0),"",2)</f>
        <v>2</v>
      </c>
      <c r="AI6" s="6">
        <f>IF(OR(BT6&lt;&gt;"",BT43&lt;&gt;"",AI43&lt;&gt;"",AH7&gt;0),"",3)</f>
        <v>3</v>
      </c>
      <c r="AJ6" s="67">
        <f>IF(OR(BU6&lt;&gt;"",BU43&lt;&gt;"",AJ43&lt;&gt;"",AH7&gt;0),"",4)</f>
        <v>4</v>
      </c>
      <c r="AL6" s="9">
        <f>AM7</f>
      </c>
      <c r="AM6" s="10">
        <f>AQ7</f>
      </c>
      <c r="AN6" s="10">
        <f>AU7</f>
      </c>
      <c r="AO6" s="11">
        <f>AY7</f>
      </c>
      <c r="AP6" s="12">
        <f>AL6</f>
      </c>
      <c r="AQ6" s="10">
        <f>AM6</f>
      </c>
      <c r="AR6" s="10">
        <f>AN6</f>
      </c>
      <c r="AS6" s="11">
        <f aca="true" t="shared" si="2" ref="AS6:AS37">AO6</f>
      </c>
      <c r="AT6" s="12">
        <f aca="true" t="shared" si="3" ref="AT6:AT37">AP6</f>
      </c>
      <c r="AU6" s="10">
        <f>AQ6</f>
      </c>
      <c r="AV6" s="10">
        <f>AR6</f>
      </c>
      <c r="AW6" s="13">
        <f aca="true" t="shared" si="4" ref="AW6:AW37">AS6</f>
      </c>
      <c r="AX6" s="9">
        <f aca="true" t="shared" si="5" ref="AX6:AX37">AT6</f>
      </c>
      <c r="AY6" s="10">
        <f>AU6</f>
      </c>
      <c r="AZ6" s="10">
        <f>AV6</f>
      </c>
      <c r="BA6" s="11">
        <f aca="true" t="shared" si="6" ref="BA6:BA37">AW6</f>
      </c>
      <c r="BB6" s="12">
        <f aca="true" t="shared" si="7" ref="BB6:BB37">AX6</f>
      </c>
      <c r="BC6" s="10">
        <f>AY6</f>
      </c>
      <c r="BD6" s="10">
        <f>AZ6</f>
      </c>
      <c r="BE6" s="11">
        <f aca="true" t="shared" si="8" ref="BE6:BE37">BA6</f>
      </c>
      <c r="BF6" s="12">
        <f t="shared" si="1"/>
      </c>
      <c r="BG6" s="10">
        <f t="shared" si="1"/>
      </c>
      <c r="BH6" s="10">
        <f t="shared" si="1"/>
      </c>
      <c r="BI6" s="13">
        <f aca="true" t="shared" si="9" ref="BI6:BI37">BE6</f>
      </c>
      <c r="BJ6" s="9">
        <f aca="true" t="shared" si="10" ref="BJ6:BJ37">BF6</f>
      </c>
      <c r="BK6" s="10">
        <f>BG6</f>
      </c>
      <c r="BL6" s="10">
        <f>BH6</f>
      </c>
      <c r="BM6" s="11">
        <f aca="true" t="shared" si="11" ref="BM6:BM37">BI6</f>
      </c>
      <c r="BN6" s="12">
        <f aca="true" t="shared" si="12" ref="BN6:BN37">BJ6</f>
      </c>
      <c r="BO6" s="10">
        <f>BK6</f>
      </c>
      <c r="BP6" s="10">
        <f>BL6</f>
      </c>
      <c r="BQ6" s="11">
        <f aca="true" t="shared" si="13" ref="BQ6:BQ37">BM6</f>
      </c>
      <c r="BR6" s="12">
        <f aca="true" t="shared" si="14" ref="BR6:BR37">BN6</f>
      </c>
      <c r="BS6" s="10">
        <f>BO6</f>
      </c>
      <c r="BT6" s="10">
        <f>BP6</f>
      </c>
      <c r="BU6" s="13">
        <f aca="true" t="shared" si="15" ref="BU6:BU37">BQ6</f>
      </c>
      <c r="BV6" s="14"/>
      <c r="BW6" s="14"/>
    </row>
    <row r="7" spans="1:75" ht="11.25" customHeight="1">
      <c r="A7" s="62"/>
      <c r="B7" s="86"/>
      <c r="C7" s="87"/>
      <c r="D7" s="1">
        <f>IF(OR(AO7&lt;&gt;"",AO44&lt;&gt;"",D44&lt;&gt;"",B7&gt;0),"",5)</f>
        <v>5</v>
      </c>
      <c r="E7" s="2"/>
      <c r="F7" s="86"/>
      <c r="G7" s="87"/>
      <c r="H7" s="1">
        <f>IF(OR(AS7&lt;&gt;"",AS44&lt;&gt;"",H44&lt;&gt;"",F7&gt;0),"",5)</f>
        <v>5</v>
      </c>
      <c r="I7" s="2"/>
      <c r="J7" s="86"/>
      <c r="K7" s="87"/>
      <c r="L7" s="63">
        <f>IF(OR(AW7&lt;&gt;"",AW44&lt;&gt;"",L44&lt;&gt;"",J7&gt;0),"",5)</f>
        <v>5</v>
      </c>
      <c r="M7" s="62"/>
      <c r="N7" s="86"/>
      <c r="O7" s="87"/>
      <c r="P7" s="1">
        <f>IF(OR(BA7&lt;&gt;"",BA44&lt;&gt;"",P44&lt;&gt;"",N7&gt;0),"",5)</f>
        <v>5</v>
      </c>
      <c r="Q7" s="2"/>
      <c r="R7" s="86"/>
      <c r="S7" s="87"/>
      <c r="T7" s="1">
        <f>IF(OR(BE7&lt;&gt;"",BE44&lt;&gt;"",T44&lt;&gt;"",R7&gt;0),"",5)</f>
        <v>5</v>
      </c>
      <c r="U7" s="2"/>
      <c r="V7" s="86"/>
      <c r="W7" s="87"/>
      <c r="X7" s="63">
        <f>IF(OR(BI7&lt;&gt;"",BI44&lt;&gt;"",X44&lt;&gt;"",V7&gt;0),"",5)</f>
        <v>5</v>
      </c>
      <c r="Y7" s="62"/>
      <c r="Z7" s="86"/>
      <c r="AA7" s="87"/>
      <c r="AB7" s="1">
        <f>IF(OR(BM7&lt;&gt;"",BM44&lt;&gt;"",AB44&lt;&gt;"",Z7&gt;0),"",5)</f>
        <v>5</v>
      </c>
      <c r="AC7" s="2"/>
      <c r="AD7" s="86"/>
      <c r="AE7" s="87"/>
      <c r="AF7" s="1">
        <f>IF(OR(BQ7&lt;&gt;"",BQ44&lt;&gt;"",AF44&lt;&gt;"",AD7&gt;0),"",5)</f>
        <v>5</v>
      </c>
      <c r="AG7" s="2"/>
      <c r="AH7" s="86"/>
      <c r="AI7" s="87"/>
      <c r="AJ7" s="63">
        <f>IF(OR(BU7&lt;&gt;"",BU44&lt;&gt;"",AJ44&lt;&gt;"",AH7&gt;0),"",5)</f>
        <v>5</v>
      </c>
      <c r="AL7" s="15"/>
      <c r="AM7" s="82">
        <f>IF(OR(B7=1,F7=1,J7=1,N7=1,R7=1,V7=1,Z7=1,AD7=1,AH7=1),1,"")</f>
      </c>
      <c r="AN7" s="83"/>
      <c r="AO7" s="16">
        <f>BC7</f>
      </c>
      <c r="AP7" s="17"/>
      <c r="AQ7" s="82">
        <f>IF(OR(B7=2,J7=2,N7=2,R7=2,V7=2,Z7=2,AD7=2,AH7=2,F7=2),2,"")</f>
      </c>
      <c r="AR7" s="83"/>
      <c r="AS7" s="16">
        <f t="shared" si="2"/>
      </c>
      <c r="AT7" s="17">
        <f t="shared" si="3"/>
        <v>0</v>
      </c>
      <c r="AU7" s="82">
        <f>IF(OR(F7=3,N7=3,R7=3,V7=3,Z7=3,AD7=3,AH7=3,B7=3,J7=3),3,"")</f>
      </c>
      <c r="AV7" s="83"/>
      <c r="AW7" s="18">
        <f t="shared" si="4"/>
      </c>
      <c r="AX7" s="15">
        <f t="shared" si="5"/>
        <v>0</v>
      </c>
      <c r="AY7" s="82">
        <f>IF(OR($B7=4,$F7=4,$J7=4,$N7=4,$R7=4,$V7=4,$Z7=4,$AD7=4,$AH7=4),4,"")</f>
      </c>
      <c r="AZ7" s="83"/>
      <c r="BA7" s="16">
        <f t="shared" si="6"/>
      </c>
      <c r="BB7" s="17">
        <f t="shared" si="7"/>
        <v>0</v>
      </c>
      <c r="BC7" s="82">
        <f>IF(OR($B7=5,$F7=5,$J7=5,$N7=5,$R7=5,$V7=5,$Z7=5,$AD7=5,$AH7=5),5,"")</f>
      </c>
      <c r="BD7" s="83"/>
      <c r="BE7" s="16">
        <f t="shared" si="8"/>
      </c>
      <c r="BF7" s="17"/>
      <c r="BG7" s="82">
        <f>IF(OR($B7=6,$F7=6,$J7=6,$N7=6,$R7=6,$V7=6,$Z7=6,$AD7=6,$AH7=6),6,"")</f>
      </c>
      <c r="BH7" s="83"/>
      <c r="BI7" s="18">
        <f t="shared" si="9"/>
      </c>
      <c r="BJ7" s="15">
        <f t="shared" si="10"/>
        <v>0</v>
      </c>
      <c r="BK7" s="82">
        <f>IF(OR($B7=7,$F7=7,$J7=7,$N7=7,$R7=7,$V7=7,$Z7=7,$AD7=7,$AH7=7),7,"")</f>
      </c>
      <c r="BL7" s="83"/>
      <c r="BM7" s="16">
        <f t="shared" si="11"/>
      </c>
      <c r="BN7" s="17">
        <f t="shared" si="12"/>
        <v>0</v>
      </c>
      <c r="BO7" s="82">
        <f>IF(OR($B7=8,$F7=8,$J7=8,$N7=8,$R7=8,$V7=8,$Z7=8,$AD7=8,$AH7=8),8,"")</f>
      </c>
      <c r="BP7" s="83"/>
      <c r="BQ7" s="16">
        <f t="shared" si="13"/>
      </c>
      <c r="BR7" s="17">
        <f t="shared" si="14"/>
        <v>0</v>
      </c>
      <c r="BS7" s="82">
        <f>IF(OR($B7=9,$F7=9,$J7=9,$N7=9,$R7=9,$V7=9,$Z7=9,$AD7=9,$AH7=9),9,"")</f>
      </c>
      <c r="BT7" s="83"/>
      <c r="BU7" s="18">
        <f t="shared" si="15"/>
      </c>
      <c r="BV7" s="14"/>
      <c r="BW7" s="14"/>
    </row>
    <row r="8" spans="1:75" ht="11.25" customHeight="1">
      <c r="A8" s="62"/>
      <c r="B8" s="88"/>
      <c r="C8" s="89"/>
      <c r="D8" s="1">
        <f>IF(OR(AO8&lt;&gt;"",AO45&lt;&gt;"",D45&lt;&gt;"",B7&gt;0),"",6)</f>
        <v>6</v>
      </c>
      <c r="E8" s="2"/>
      <c r="F8" s="88"/>
      <c r="G8" s="89"/>
      <c r="H8" s="1">
        <f>IF(OR(AS8&lt;&gt;"",AS45&lt;&gt;"",H45&lt;&gt;"",F7&gt;0),"",6)</f>
        <v>6</v>
      </c>
      <c r="I8" s="2"/>
      <c r="J8" s="88"/>
      <c r="K8" s="89"/>
      <c r="L8" s="63">
        <f>IF(OR(AW8&lt;&gt;"",AW45&lt;&gt;"",L45&lt;&gt;"",J7&gt;0),"",6)</f>
        <v>6</v>
      </c>
      <c r="M8" s="62"/>
      <c r="N8" s="88"/>
      <c r="O8" s="89"/>
      <c r="P8" s="1">
        <f>IF(OR(BA8&lt;&gt;"",BA45&lt;&gt;"",P45&lt;&gt;"",N7&gt;0),"",6)</f>
        <v>6</v>
      </c>
      <c r="Q8" s="2"/>
      <c r="R8" s="88"/>
      <c r="S8" s="89"/>
      <c r="T8" s="1">
        <f>IF(OR(BE8&lt;&gt;"",BE45&lt;&gt;"",T45&lt;&gt;"",R7&gt;0),"",6)</f>
        <v>6</v>
      </c>
      <c r="U8" s="2"/>
      <c r="V8" s="88"/>
      <c r="W8" s="89"/>
      <c r="X8" s="63">
        <f>IF(OR(BI8&lt;&gt;"",BI45&lt;&gt;"",X45&lt;&gt;"",V7&gt;0),"",6)</f>
        <v>6</v>
      </c>
      <c r="Y8" s="62"/>
      <c r="Z8" s="88"/>
      <c r="AA8" s="89"/>
      <c r="AB8" s="1">
        <f>IF(OR(BM8&lt;&gt;"",BM45&lt;&gt;"",AB45&lt;&gt;"",Z7&gt;0),"",6)</f>
        <v>6</v>
      </c>
      <c r="AC8" s="2"/>
      <c r="AD8" s="88"/>
      <c r="AE8" s="89"/>
      <c r="AF8" s="1">
        <f>IF(OR(BQ8&lt;&gt;"",BQ45&lt;&gt;"",AF45&lt;&gt;"",AD7&gt;0),"",6)</f>
        <v>6</v>
      </c>
      <c r="AG8" s="2"/>
      <c r="AH8" s="88"/>
      <c r="AI8" s="89"/>
      <c r="AJ8" s="63">
        <f>IF(OR(BU8&lt;&gt;"",BU45&lt;&gt;"",AJ45&lt;&gt;"",AH7&gt;0),"",6)</f>
        <v>6</v>
      </c>
      <c r="AL8" s="15"/>
      <c r="AM8" s="84"/>
      <c r="AN8" s="85"/>
      <c r="AO8" s="16">
        <f>BG7</f>
      </c>
      <c r="AP8" s="17"/>
      <c r="AQ8" s="84"/>
      <c r="AR8" s="85"/>
      <c r="AS8" s="16">
        <f t="shared" si="2"/>
      </c>
      <c r="AT8" s="17">
        <f t="shared" si="3"/>
        <v>0</v>
      </c>
      <c r="AU8" s="84"/>
      <c r="AV8" s="85"/>
      <c r="AW8" s="18">
        <f t="shared" si="4"/>
      </c>
      <c r="AX8" s="15">
        <f t="shared" si="5"/>
        <v>0</v>
      </c>
      <c r="AY8" s="84"/>
      <c r="AZ8" s="85"/>
      <c r="BA8" s="16">
        <f t="shared" si="6"/>
      </c>
      <c r="BB8" s="17">
        <f t="shared" si="7"/>
        <v>0</v>
      </c>
      <c r="BC8" s="84"/>
      <c r="BD8" s="85"/>
      <c r="BE8" s="16">
        <f t="shared" si="8"/>
      </c>
      <c r="BF8" s="17"/>
      <c r="BG8" s="84"/>
      <c r="BH8" s="85"/>
      <c r="BI8" s="18">
        <f t="shared" si="9"/>
      </c>
      <c r="BJ8" s="15">
        <f t="shared" si="10"/>
        <v>0</v>
      </c>
      <c r="BK8" s="84"/>
      <c r="BL8" s="85"/>
      <c r="BM8" s="16">
        <f t="shared" si="11"/>
      </c>
      <c r="BN8" s="17">
        <f t="shared" si="12"/>
        <v>0</v>
      </c>
      <c r="BO8" s="84"/>
      <c r="BP8" s="85"/>
      <c r="BQ8" s="16">
        <f t="shared" si="13"/>
      </c>
      <c r="BR8" s="17">
        <f t="shared" si="14"/>
        <v>0</v>
      </c>
      <c r="BS8" s="84"/>
      <c r="BT8" s="85"/>
      <c r="BU8" s="18">
        <f t="shared" si="15"/>
      </c>
      <c r="BV8" s="14"/>
      <c r="BW8" s="14"/>
    </row>
    <row r="9" spans="1:75" ht="11.25" customHeight="1" thickBot="1">
      <c r="A9" s="64"/>
      <c r="B9" s="3">
        <f>IF(OR(AM9&lt;&gt;"",AM46&lt;&gt;"",B46&lt;&gt;"",B7&gt;0),"",9)</f>
        <v>9</v>
      </c>
      <c r="C9" s="3">
        <f>IF(OR(AN9&lt;&gt;"",AN46&lt;&gt;"",C46&lt;&gt;"",B7&gt;0),"",8)</f>
        <v>8</v>
      </c>
      <c r="D9" s="4">
        <f>IF(OR(AO9&lt;&gt;"",AO46&lt;&gt;"",D46&lt;&gt;"",B7&gt;0),"",7)</f>
        <v>7</v>
      </c>
      <c r="E9" s="5"/>
      <c r="F9" s="3">
        <f>IF(OR(AQ9&lt;&gt;"",AQ46&lt;&gt;"",F46&lt;&gt;"",F7&gt;0),"",9)</f>
        <v>9</v>
      </c>
      <c r="G9" s="3">
        <f>IF(OR(AR9&lt;&gt;"",AR46&lt;&gt;"",G46&lt;&gt;"",F7&gt;0),"",8)</f>
        <v>8</v>
      </c>
      <c r="H9" s="4">
        <f>IF(OR(AS9&lt;&gt;"",AS46&lt;&gt;"",H46&lt;&gt;"",F7&gt;0),"",7)</f>
        <v>7</v>
      </c>
      <c r="I9" s="5"/>
      <c r="J9" s="3">
        <f>IF(OR(AU9&lt;&gt;"",AU46&lt;&gt;"",J46&lt;&gt;"",J7&gt;0),"",9)</f>
        <v>9</v>
      </c>
      <c r="K9" s="3">
        <f>IF(OR(AV9&lt;&gt;"",AV46&lt;&gt;"",K46&lt;&gt;"",J7&gt;0),"",8)</f>
        <v>8</v>
      </c>
      <c r="L9" s="65">
        <f>IF(OR(AW9&lt;&gt;"",AW46&lt;&gt;"",L46&lt;&gt;"",J7&gt;0),"",7)</f>
        <v>7</v>
      </c>
      <c r="M9" s="64"/>
      <c r="N9" s="3">
        <f>IF(OR(AY9&lt;&gt;"",AY46&lt;&gt;"",N46&lt;&gt;"",N7&gt;0),"",9)</f>
        <v>9</v>
      </c>
      <c r="O9" s="3">
        <f>IF(OR(AZ9&lt;&gt;"",AZ46&lt;&gt;"",O46&lt;&gt;"",N7&gt;0),"",8)</f>
        <v>8</v>
      </c>
      <c r="P9" s="4">
        <f>IF(OR(BA9&lt;&gt;"",BA46&lt;&gt;"",P46&lt;&gt;"",N7&gt;0),"",7)</f>
        <v>7</v>
      </c>
      <c r="Q9" s="5"/>
      <c r="R9" s="3">
        <f>IF(OR(BC9&lt;&gt;"",BC46&lt;&gt;"",R46&lt;&gt;"",R7&gt;0),"",9)</f>
        <v>9</v>
      </c>
      <c r="S9" s="3">
        <f>IF(OR(BD9&lt;&gt;"",BD46&lt;&gt;"",S46&lt;&gt;"",R7&gt;0),"",8)</f>
        <v>8</v>
      </c>
      <c r="T9" s="4">
        <f>IF(OR(BE9&lt;&gt;"",BE46&lt;&gt;"",T46&lt;&gt;"",R7&gt;0),"",7)</f>
        <v>7</v>
      </c>
      <c r="U9" s="5"/>
      <c r="V9" s="3">
        <f>IF(OR(BG9&lt;&gt;"",BG46&lt;&gt;"",V46&lt;&gt;"",V7&gt;0),"",9)</f>
        <v>9</v>
      </c>
      <c r="W9" s="3">
        <f>IF(OR(BH9&lt;&gt;"",BH46&lt;&gt;"",W46&lt;&gt;"",V7&gt;0),"",8)</f>
        <v>8</v>
      </c>
      <c r="X9" s="65">
        <f>IF(OR(BI9&lt;&gt;"",BI46&lt;&gt;"",X46&lt;&gt;"",V7&gt;0),"",7)</f>
        <v>7</v>
      </c>
      <c r="Y9" s="64"/>
      <c r="Z9" s="3">
        <f>IF(OR(BK9&lt;&gt;"",BK46&lt;&gt;"",Z46&lt;&gt;"",Z7&gt;0),"",9)</f>
        <v>9</v>
      </c>
      <c r="AA9" s="3">
        <f>IF(OR(BL9&lt;&gt;"",BL46&lt;&gt;"",AA46&lt;&gt;"",Z7&gt;0),"",8)</f>
        <v>8</v>
      </c>
      <c r="AB9" s="4">
        <f>IF(OR(BM9&lt;&gt;"",BM46&lt;&gt;"",AB46&lt;&gt;"",Z7&gt;0),"",7)</f>
        <v>7</v>
      </c>
      <c r="AC9" s="5"/>
      <c r="AD9" s="3">
        <f>IF(OR(BO9&lt;&gt;"",BO46&lt;&gt;"",AD46&lt;&gt;"",AD7&gt;0),"",9)</f>
        <v>9</v>
      </c>
      <c r="AE9" s="3">
        <f>IF(OR(BP9&lt;&gt;"",BP46&lt;&gt;"",AE46&lt;&gt;"",AD7&gt;0),"",8)</f>
        <v>8</v>
      </c>
      <c r="AF9" s="4">
        <f>IF(OR(BQ9&lt;&gt;"",BQ46&lt;&gt;"",AF46&lt;&gt;"",AD7&gt;0),"",7)</f>
        <v>7</v>
      </c>
      <c r="AG9" s="5"/>
      <c r="AH9" s="3">
        <f>IF(OR(BS9&lt;&gt;"",BS46&lt;&gt;"",AH46&lt;&gt;"",AH7&gt;0),"",9)</f>
        <v>9</v>
      </c>
      <c r="AI9" s="3">
        <f>IF(OR(BT9&lt;&gt;"",BT46&lt;&gt;"",AI46&lt;&gt;"",AH7&gt;0),"",8)</f>
        <v>8</v>
      </c>
      <c r="AJ9" s="65">
        <f>IF(OR(BU9&lt;&gt;"",BU46&lt;&gt;"",AJ46&lt;&gt;"",AH7&gt;0),"",7)</f>
        <v>7</v>
      </c>
      <c r="AL9" s="19"/>
      <c r="AM9" s="20">
        <f>BS7</f>
      </c>
      <c r="AN9" s="20">
        <f>BO7</f>
      </c>
      <c r="AO9" s="21">
        <f>BK7</f>
      </c>
      <c r="AP9" s="22"/>
      <c r="AQ9" s="20">
        <f>AM9</f>
      </c>
      <c r="AR9" s="20">
        <f>AN9</f>
      </c>
      <c r="AS9" s="21">
        <f t="shared" si="2"/>
      </c>
      <c r="AT9" s="22">
        <f t="shared" si="3"/>
        <v>0</v>
      </c>
      <c r="AU9" s="20">
        <f>AQ9</f>
      </c>
      <c r="AV9" s="20">
        <f>AR9</f>
      </c>
      <c r="AW9" s="23">
        <f t="shared" si="4"/>
      </c>
      <c r="AX9" s="19">
        <f t="shared" si="5"/>
        <v>0</v>
      </c>
      <c r="AY9" s="20">
        <f>AU9</f>
      </c>
      <c r="AZ9" s="20">
        <f>AV9</f>
      </c>
      <c r="BA9" s="21">
        <f t="shared" si="6"/>
      </c>
      <c r="BB9" s="22">
        <f t="shared" si="7"/>
        <v>0</v>
      </c>
      <c r="BC9" s="20">
        <f>AY9</f>
      </c>
      <c r="BD9" s="20">
        <f>AZ9</f>
      </c>
      <c r="BE9" s="21">
        <f t="shared" si="8"/>
      </c>
      <c r="BF9" s="22">
        <f aca="true" t="shared" si="16" ref="BF9:BH10">BB9</f>
        <v>0</v>
      </c>
      <c r="BG9" s="20">
        <f t="shared" si="16"/>
      </c>
      <c r="BH9" s="20">
        <f t="shared" si="16"/>
      </c>
      <c r="BI9" s="23">
        <f t="shared" si="9"/>
      </c>
      <c r="BJ9" s="19">
        <f t="shared" si="10"/>
        <v>0</v>
      </c>
      <c r="BK9" s="20">
        <f>BG9</f>
      </c>
      <c r="BL9" s="20">
        <f>BH9</f>
      </c>
      <c r="BM9" s="21">
        <f t="shared" si="11"/>
      </c>
      <c r="BN9" s="22">
        <f t="shared" si="12"/>
        <v>0</v>
      </c>
      <c r="BO9" s="20">
        <f>BK9</f>
      </c>
      <c r="BP9" s="20">
        <f>BL9</f>
      </c>
      <c r="BQ9" s="21">
        <f t="shared" si="13"/>
      </c>
      <c r="BR9" s="22">
        <f t="shared" si="14"/>
        <v>0</v>
      </c>
      <c r="BS9" s="20">
        <f>BO9</f>
      </c>
      <c r="BT9" s="20">
        <f>BP9</f>
      </c>
      <c r="BU9" s="23">
        <f t="shared" si="15"/>
      </c>
      <c r="BV9" s="14"/>
      <c r="BW9" s="14"/>
    </row>
    <row r="10" spans="1:75" ht="11.25" customHeight="1" thickTop="1">
      <c r="A10" s="66">
        <f>IF(OR(AL10&lt;&gt;"",AL47&lt;&gt;"",A47&lt;&gt;"",B11&gt;0),"",1)</f>
        <v>1</v>
      </c>
      <c r="B10" s="6">
        <f>IF(OR(AM10&lt;&gt;"",AM47&lt;&gt;"",B47&lt;&gt;"",B11&gt;0),"",2)</f>
        <v>2</v>
      </c>
      <c r="C10" s="6">
        <f>IF(OR(AN10&lt;&gt;"",AN47&lt;&gt;"",C47&lt;&gt;"",B11&gt;0),"",3)</f>
        <v>3</v>
      </c>
      <c r="D10" s="7">
        <f>IF(OR(AO10&lt;&gt;"",AO47&lt;&gt;"",D47&lt;&gt;"",B11&gt;0),"",4)</f>
        <v>4</v>
      </c>
      <c r="E10" s="8">
        <f>IF(OR(AP10&lt;&gt;"",AP47&lt;&gt;"",E47&lt;&gt;"",F11&gt;0),"",1)</f>
        <v>1</v>
      </c>
      <c r="F10" s="6">
        <f>IF(OR(AQ10&lt;&gt;"",AQ47&lt;&gt;"",F47&lt;&gt;"",F11&gt;0),"",2)</f>
        <v>2</v>
      </c>
      <c r="G10" s="6">
        <f>IF(OR(AR10&lt;&gt;"",AR47&lt;&gt;"",G47&lt;&gt;"",F11&gt;0),"",3)</f>
        <v>3</v>
      </c>
      <c r="H10" s="7">
        <f>IF(OR(AS10&lt;&gt;"",AS47&lt;&gt;"",H47&lt;&gt;"",F11&gt;0),"",4)</f>
        <v>4</v>
      </c>
      <c r="I10" s="8">
        <f>IF(OR(AT10&lt;&gt;"",AT47&lt;&gt;"",I47&lt;&gt;"",J11&gt;0),"",1)</f>
        <v>1</v>
      </c>
      <c r="J10" s="6">
        <f>IF(OR(AU10&lt;&gt;"",AU47&lt;&gt;"",J47&lt;&gt;"",J11&gt;0),"",2)</f>
        <v>2</v>
      </c>
      <c r="K10" s="6">
        <f>IF(OR(AV10&lt;&gt;"",AV47&lt;&gt;"",K47&lt;&gt;"",J11&gt;0),"",3)</f>
        <v>3</v>
      </c>
      <c r="L10" s="67">
        <f>IF(OR(AW10&lt;&gt;"",AW47&lt;&gt;"",L47&lt;&gt;"",J11&gt;0),"",4)</f>
        <v>4</v>
      </c>
      <c r="M10" s="66">
        <f>IF(OR(AX10&lt;&gt;"",AX47&lt;&gt;"",M47&lt;&gt;"",N11&gt;0),"",1)</f>
        <v>1</v>
      </c>
      <c r="N10" s="6">
        <f>IF(OR(AY10&lt;&gt;"",AY47&lt;&gt;"",N47&lt;&gt;"",N11&gt;0),"",2)</f>
        <v>2</v>
      </c>
      <c r="O10" s="6">
        <f>IF(OR(AZ10&lt;&gt;"",AZ47&lt;&gt;"",O47&lt;&gt;"",N11&gt;0),"",3)</f>
        <v>3</v>
      </c>
      <c r="P10" s="7">
        <f>IF(OR(BA10&lt;&gt;"",BA47&lt;&gt;"",P47&lt;&gt;"",N11&gt;0),"",4)</f>
        <v>4</v>
      </c>
      <c r="Q10" s="8">
        <f>IF(OR(BB10&lt;&gt;"",BB47&lt;&gt;"",Q47&lt;&gt;"",R11&gt;0),"",1)</f>
        <v>1</v>
      </c>
      <c r="R10" s="6">
        <f>IF(OR(BC10&lt;&gt;"",BC47&lt;&gt;"",R47&lt;&gt;"",R11&gt;0),"",2)</f>
        <v>2</v>
      </c>
      <c r="S10" s="6">
        <f>IF(OR(BD10&lt;&gt;"",BD47&lt;&gt;"",S47&lt;&gt;"",R11&gt;0),"",3)</f>
        <v>3</v>
      </c>
      <c r="T10" s="7">
        <f>IF(OR(BE10&lt;&gt;"",BE47&lt;&gt;"",T47&lt;&gt;"",R11&gt;0),"",4)</f>
        <v>4</v>
      </c>
      <c r="U10" s="8">
        <f>IF(OR(BF10&lt;&gt;"",BF47&lt;&gt;"",U47&lt;&gt;"",V11&gt;0),"",1)</f>
        <v>1</v>
      </c>
      <c r="V10" s="6">
        <f>IF(OR(BG10&lt;&gt;"",BG47&lt;&gt;"",V47&lt;&gt;"",V11&gt;0),"",2)</f>
        <v>2</v>
      </c>
      <c r="W10" s="6">
        <f>IF(OR(BH10&lt;&gt;"",BH47&lt;&gt;"",W47&lt;&gt;"",V11&gt;0),"",3)</f>
        <v>3</v>
      </c>
      <c r="X10" s="67">
        <f>IF(OR(BI10&lt;&gt;"",BI47&lt;&gt;"",X47&lt;&gt;"",V11&gt;0),"",4)</f>
        <v>4</v>
      </c>
      <c r="Y10" s="66">
        <f>IF(OR(BJ10&lt;&gt;"",BJ47&lt;&gt;"",Y47&lt;&gt;"",Z11&gt;0),"",1)</f>
        <v>1</v>
      </c>
      <c r="Z10" s="6">
        <f>IF(OR(BK10&lt;&gt;"",BK47&lt;&gt;"",Z47&lt;&gt;"",Z11&gt;0),"",2)</f>
        <v>2</v>
      </c>
      <c r="AA10" s="6">
        <f>IF(OR(BL10&lt;&gt;"",BL47&lt;&gt;"",AA47&lt;&gt;"",Z11&gt;0),"",3)</f>
        <v>3</v>
      </c>
      <c r="AB10" s="7">
        <f>IF(OR(BM10&lt;&gt;"",BM47&lt;&gt;"",AB47&lt;&gt;"",Z11&gt;0),"",4)</f>
        <v>4</v>
      </c>
      <c r="AC10" s="8">
        <f>IF(OR(BN10&lt;&gt;"",BN47&lt;&gt;"",AC47&lt;&gt;"",AD11&gt;0),"",1)</f>
        <v>1</v>
      </c>
      <c r="AD10" s="6">
        <f>IF(OR(BO10&lt;&gt;"",BO47&lt;&gt;"",AD47&lt;&gt;"",AD11&gt;0),"",2)</f>
        <v>2</v>
      </c>
      <c r="AE10" s="6">
        <f>IF(OR(BP10&lt;&gt;"",BP47&lt;&gt;"",AE47&lt;&gt;"",AD11&gt;0),"",3)</f>
        <v>3</v>
      </c>
      <c r="AF10" s="7">
        <f>IF(OR(BQ10&lt;&gt;"",BQ47&lt;&gt;"",AF47&lt;&gt;"",AD11&gt;0),"",4)</f>
        <v>4</v>
      </c>
      <c r="AG10" s="8">
        <f>IF(OR(BR10&lt;&gt;"",BR47&lt;&gt;"",AG47&lt;&gt;"",AH11&gt;0),"",1)</f>
        <v>1</v>
      </c>
      <c r="AH10" s="6">
        <f>IF(OR(BS10&lt;&gt;"",BS47&lt;&gt;"",AH47&lt;&gt;"",AH11&gt;0),"",2)</f>
        <v>2</v>
      </c>
      <c r="AI10" s="6">
        <f>IF(OR(BT10&lt;&gt;"",BT47&lt;&gt;"",AI47&lt;&gt;"",AH11&gt;0),"",3)</f>
        <v>3</v>
      </c>
      <c r="AJ10" s="67">
        <f>IF(OR(BU10&lt;&gt;"",BU47&lt;&gt;"",AJ47&lt;&gt;"",AH11&gt;0),"",4)</f>
        <v>4</v>
      </c>
      <c r="AL10" s="9">
        <f>AM11</f>
      </c>
      <c r="AM10" s="10">
        <f>AQ11</f>
      </c>
      <c r="AN10" s="10">
        <f>AU11</f>
      </c>
      <c r="AO10" s="11">
        <f>AY11</f>
      </c>
      <c r="AP10" s="12">
        <f>AL10</f>
      </c>
      <c r="AQ10" s="10">
        <f>AM10</f>
      </c>
      <c r="AR10" s="10">
        <f>AN10</f>
      </c>
      <c r="AS10" s="11">
        <f t="shared" si="2"/>
      </c>
      <c r="AT10" s="12">
        <f t="shared" si="3"/>
      </c>
      <c r="AU10" s="10">
        <f>AQ10</f>
      </c>
      <c r="AV10" s="10">
        <f>AR10</f>
      </c>
      <c r="AW10" s="13">
        <f t="shared" si="4"/>
      </c>
      <c r="AX10" s="9">
        <f t="shared" si="5"/>
      </c>
      <c r="AY10" s="10">
        <f>AU10</f>
      </c>
      <c r="AZ10" s="10">
        <f>AV10</f>
      </c>
      <c r="BA10" s="11">
        <f t="shared" si="6"/>
      </c>
      <c r="BB10" s="12">
        <f t="shared" si="7"/>
      </c>
      <c r="BC10" s="10">
        <f>AY10</f>
      </c>
      <c r="BD10" s="10">
        <f>AZ10</f>
      </c>
      <c r="BE10" s="11">
        <f t="shared" si="8"/>
      </c>
      <c r="BF10" s="12">
        <f t="shared" si="16"/>
      </c>
      <c r="BG10" s="10">
        <f t="shared" si="16"/>
      </c>
      <c r="BH10" s="10">
        <f t="shared" si="16"/>
      </c>
      <c r="BI10" s="13">
        <f t="shared" si="9"/>
      </c>
      <c r="BJ10" s="9">
        <f t="shared" si="10"/>
      </c>
      <c r="BK10" s="10">
        <f>BG10</f>
      </c>
      <c r="BL10" s="10">
        <f>BH10</f>
      </c>
      <c r="BM10" s="11">
        <f t="shared" si="11"/>
      </c>
      <c r="BN10" s="12">
        <f t="shared" si="12"/>
      </c>
      <c r="BO10" s="10">
        <f>BK10</f>
      </c>
      <c r="BP10" s="10">
        <f>BL10</f>
      </c>
      <c r="BQ10" s="11">
        <f t="shared" si="13"/>
      </c>
      <c r="BR10" s="12">
        <f t="shared" si="14"/>
      </c>
      <c r="BS10" s="10">
        <f>BO10</f>
      </c>
      <c r="BT10" s="10">
        <f>BP10</f>
      </c>
      <c r="BU10" s="13">
        <f t="shared" si="15"/>
      </c>
      <c r="BV10" s="14"/>
      <c r="BW10" s="14"/>
    </row>
    <row r="11" spans="1:75" ht="11.25" customHeight="1">
      <c r="A11" s="62"/>
      <c r="B11" s="86"/>
      <c r="C11" s="87"/>
      <c r="D11" s="1">
        <f>IF(OR(AO11&lt;&gt;"",AO48&lt;&gt;"",D48&lt;&gt;"",B11&gt;0),"",5)</f>
        <v>5</v>
      </c>
      <c r="E11" s="2"/>
      <c r="F11" s="86"/>
      <c r="G11" s="87"/>
      <c r="H11" s="1">
        <f>IF(OR(AS11&lt;&gt;"",AS48&lt;&gt;"",H48&lt;&gt;"",F11&gt;0),"",5)</f>
        <v>5</v>
      </c>
      <c r="I11" s="2"/>
      <c r="J11" s="86"/>
      <c r="K11" s="87"/>
      <c r="L11" s="63">
        <f>IF(OR(AW11&lt;&gt;"",AW48&lt;&gt;"",L48&lt;&gt;"",J11&gt;0),"",5)</f>
        <v>5</v>
      </c>
      <c r="M11" s="62"/>
      <c r="N11" s="86"/>
      <c r="O11" s="87"/>
      <c r="P11" s="1">
        <f>IF(OR(BA11&lt;&gt;"",BA48&lt;&gt;"",P48&lt;&gt;"",N11&gt;0),"",5)</f>
        <v>5</v>
      </c>
      <c r="Q11" s="2"/>
      <c r="R11" s="86"/>
      <c r="S11" s="87"/>
      <c r="T11" s="1">
        <f>IF(OR(BE11&lt;&gt;"",BE48&lt;&gt;"",T48&lt;&gt;"",R11&gt;0),"",5)</f>
        <v>5</v>
      </c>
      <c r="U11" s="2"/>
      <c r="V11" s="86"/>
      <c r="W11" s="87"/>
      <c r="X11" s="63">
        <f>IF(OR(BI11&lt;&gt;"",BI48&lt;&gt;"",X48&lt;&gt;"",V11&gt;0),"",5)</f>
        <v>5</v>
      </c>
      <c r="Y11" s="62"/>
      <c r="Z11" s="86"/>
      <c r="AA11" s="87"/>
      <c r="AB11" s="1">
        <f>IF(OR(BM11&lt;&gt;"",BM48&lt;&gt;"",AB48&lt;&gt;"",Z11&gt;0),"",5)</f>
        <v>5</v>
      </c>
      <c r="AC11" s="2"/>
      <c r="AD11" s="86"/>
      <c r="AE11" s="87"/>
      <c r="AF11" s="1">
        <f>IF(OR(BQ11&lt;&gt;"",BQ48&lt;&gt;"",AF48&lt;&gt;"",AD11&gt;0),"",5)</f>
        <v>5</v>
      </c>
      <c r="AG11" s="2"/>
      <c r="AH11" s="86"/>
      <c r="AI11" s="87"/>
      <c r="AJ11" s="63">
        <f>IF(OR(BU11&lt;&gt;"",BU48&lt;&gt;"",AJ48&lt;&gt;"",AH11&gt;0),"",5)</f>
        <v>5</v>
      </c>
      <c r="AL11" s="15"/>
      <c r="AM11" s="82">
        <f>IF(OR(B11=1,F11=1,J11=1,N11=1,R11=1,V11=1,Z11=1,AD11=1,AH11=1),1,"")</f>
      </c>
      <c r="AN11" s="83"/>
      <c r="AO11" s="16">
        <f>BC11</f>
      </c>
      <c r="AP11" s="17"/>
      <c r="AQ11" s="82">
        <f>IF(OR(B11=2,J11=2,N11=2,R11=2,V11=2,Z11=2,AD11=2,AH11=2,F11=2),2,"")</f>
      </c>
      <c r="AR11" s="83"/>
      <c r="AS11" s="16">
        <f t="shared" si="2"/>
      </c>
      <c r="AT11" s="17">
        <f t="shared" si="3"/>
        <v>0</v>
      </c>
      <c r="AU11" s="82">
        <f>IF(OR(F11=3,N11=3,R11=3,V11=3,Z11=3,AD11=3,AH11=3,B11=3,J11=3),3,"")</f>
      </c>
      <c r="AV11" s="83"/>
      <c r="AW11" s="18">
        <f t="shared" si="4"/>
      </c>
      <c r="AX11" s="15">
        <f t="shared" si="5"/>
        <v>0</v>
      </c>
      <c r="AY11" s="82">
        <f>IF(OR($B11=4,$F11=4,$J11=4,$N11=4,$R11=4,$V11=4,$Z11=4,$AD11=4,$AH11=4),4,"")</f>
      </c>
      <c r="AZ11" s="83"/>
      <c r="BA11" s="16">
        <f t="shared" si="6"/>
      </c>
      <c r="BB11" s="17">
        <f t="shared" si="7"/>
        <v>0</v>
      </c>
      <c r="BC11" s="82">
        <f>IF(OR($B11=5,$F11=5,$J11=5,$N11=5,$R11=5,$V11=5,$Z11=5,$AD11=5,$AH11=5),5,"")</f>
      </c>
      <c r="BD11" s="83"/>
      <c r="BE11" s="16">
        <f t="shared" si="8"/>
      </c>
      <c r="BF11" s="17"/>
      <c r="BG11" s="82">
        <f>IF(OR($B11=6,$F11=6,$J11=6,$N11=6,$R11=6,$V11=6,$Z11=6,$AD11=6,$AH11=6),6,"")</f>
      </c>
      <c r="BH11" s="83"/>
      <c r="BI11" s="18">
        <f t="shared" si="9"/>
      </c>
      <c r="BJ11" s="15">
        <f t="shared" si="10"/>
        <v>0</v>
      </c>
      <c r="BK11" s="82">
        <f>IF(OR($B11=7,$F11=7,$J11=7,$N11=7,$R11=7,$V11=7,$Z11=7,$AD11=7,$AH11=7),7,"")</f>
      </c>
      <c r="BL11" s="83"/>
      <c r="BM11" s="16">
        <f t="shared" si="11"/>
      </c>
      <c r="BN11" s="17">
        <f t="shared" si="12"/>
        <v>0</v>
      </c>
      <c r="BO11" s="82">
        <f>IF(OR($B11=8,$F11=8,$J11=8,$N11=8,$R11=8,$V11=8,$Z11=8,$AD11=8,$AH11=8),8,"")</f>
      </c>
      <c r="BP11" s="83"/>
      <c r="BQ11" s="16">
        <f t="shared" si="13"/>
      </c>
      <c r="BR11" s="17">
        <f t="shared" si="14"/>
        <v>0</v>
      </c>
      <c r="BS11" s="82">
        <f>IF(OR($B11=9,$F11=9,$J11=9,$N11=9,$R11=9,$V11=9,$Z11=9,$AD11=9,$AH11=9),9,"")</f>
      </c>
      <c r="BT11" s="83"/>
      <c r="BU11" s="18">
        <f t="shared" si="15"/>
      </c>
      <c r="BV11" s="14"/>
      <c r="BW11" s="14"/>
    </row>
    <row r="12" spans="1:75" ht="11.25" customHeight="1">
      <c r="A12" s="62"/>
      <c r="B12" s="88"/>
      <c r="C12" s="89"/>
      <c r="D12" s="1">
        <f>IF(OR(AO12&lt;&gt;"",AO49&lt;&gt;"",D49&lt;&gt;"",B11&gt;0),"",6)</f>
        <v>6</v>
      </c>
      <c r="E12" s="2"/>
      <c r="F12" s="88"/>
      <c r="G12" s="89"/>
      <c r="H12" s="1">
        <f>IF(OR(AS12&lt;&gt;"",AS49&lt;&gt;"",H49&lt;&gt;"",F11&gt;0),"",6)</f>
        <v>6</v>
      </c>
      <c r="I12" s="2"/>
      <c r="J12" s="88"/>
      <c r="K12" s="89"/>
      <c r="L12" s="63">
        <f>IF(OR(AW12&lt;&gt;"",AW49&lt;&gt;"",L49&lt;&gt;"",J11&gt;0),"",6)</f>
        <v>6</v>
      </c>
      <c r="M12" s="62"/>
      <c r="N12" s="88"/>
      <c r="O12" s="89"/>
      <c r="P12" s="1">
        <f>IF(OR(BA12&lt;&gt;"",BA49&lt;&gt;"",P49&lt;&gt;"",N11&gt;0),"",6)</f>
        <v>6</v>
      </c>
      <c r="Q12" s="2"/>
      <c r="R12" s="88"/>
      <c r="S12" s="89"/>
      <c r="T12" s="1">
        <f>IF(OR(BE12&lt;&gt;"",BE49&lt;&gt;"",T49&lt;&gt;"",R11&gt;0),"",6)</f>
        <v>6</v>
      </c>
      <c r="U12" s="2"/>
      <c r="V12" s="88"/>
      <c r="W12" s="89"/>
      <c r="X12" s="63">
        <f>IF(OR(BI12&lt;&gt;"",BI49&lt;&gt;"",X49&lt;&gt;"",V11&gt;0),"",6)</f>
        <v>6</v>
      </c>
      <c r="Y12" s="62"/>
      <c r="Z12" s="88"/>
      <c r="AA12" s="89"/>
      <c r="AB12" s="1">
        <f>IF(OR(BM12&lt;&gt;"",BM49&lt;&gt;"",AB49&lt;&gt;"",Z11&gt;0),"",6)</f>
        <v>6</v>
      </c>
      <c r="AC12" s="2"/>
      <c r="AD12" s="88"/>
      <c r="AE12" s="89"/>
      <c r="AF12" s="1">
        <f>IF(OR(BQ12&lt;&gt;"",BQ49&lt;&gt;"",AF49&lt;&gt;"",AD11&gt;0),"",6)</f>
        <v>6</v>
      </c>
      <c r="AG12" s="2"/>
      <c r="AH12" s="88"/>
      <c r="AI12" s="89"/>
      <c r="AJ12" s="63">
        <f>IF(OR(BU12&lt;&gt;"",BU49&lt;&gt;"",AJ49&lt;&gt;"",AH11&gt;0),"",6)</f>
        <v>6</v>
      </c>
      <c r="AL12" s="15"/>
      <c r="AM12" s="84"/>
      <c r="AN12" s="85"/>
      <c r="AO12" s="16">
        <f>BG11</f>
      </c>
      <c r="AP12" s="17"/>
      <c r="AQ12" s="84"/>
      <c r="AR12" s="85"/>
      <c r="AS12" s="16">
        <f t="shared" si="2"/>
      </c>
      <c r="AT12" s="17">
        <f t="shared" si="3"/>
        <v>0</v>
      </c>
      <c r="AU12" s="84"/>
      <c r="AV12" s="85"/>
      <c r="AW12" s="18">
        <f t="shared" si="4"/>
      </c>
      <c r="AX12" s="15">
        <f t="shared" si="5"/>
        <v>0</v>
      </c>
      <c r="AY12" s="84"/>
      <c r="AZ12" s="85"/>
      <c r="BA12" s="16">
        <f t="shared" si="6"/>
      </c>
      <c r="BB12" s="17">
        <f t="shared" si="7"/>
        <v>0</v>
      </c>
      <c r="BC12" s="84"/>
      <c r="BD12" s="85"/>
      <c r="BE12" s="16">
        <f t="shared" si="8"/>
      </c>
      <c r="BF12" s="17"/>
      <c r="BG12" s="84"/>
      <c r="BH12" s="85"/>
      <c r="BI12" s="18">
        <f t="shared" si="9"/>
      </c>
      <c r="BJ12" s="15">
        <f t="shared" si="10"/>
        <v>0</v>
      </c>
      <c r="BK12" s="84"/>
      <c r="BL12" s="85"/>
      <c r="BM12" s="16">
        <f t="shared" si="11"/>
      </c>
      <c r="BN12" s="17">
        <f t="shared" si="12"/>
        <v>0</v>
      </c>
      <c r="BO12" s="84"/>
      <c r="BP12" s="85"/>
      <c r="BQ12" s="16">
        <f t="shared" si="13"/>
      </c>
      <c r="BR12" s="17">
        <f t="shared" si="14"/>
        <v>0</v>
      </c>
      <c r="BS12" s="84"/>
      <c r="BT12" s="85"/>
      <c r="BU12" s="18">
        <f t="shared" si="15"/>
      </c>
      <c r="BV12" s="14"/>
      <c r="BW12" s="14"/>
    </row>
    <row r="13" spans="1:75" ht="11.25" customHeight="1" thickBot="1">
      <c r="A13" s="68"/>
      <c r="B13" s="72">
        <f>IF(OR(AM13&lt;&gt;"",AM50&lt;&gt;"",B50&lt;&gt;"",B11&gt;0),"",9)</f>
        <v>9</v>
      </c>
      <c r="C13" s="72">
        <f>IF(OR(AN13&lt;&gt;"",AN50&lt;&gt;"",C50&lt;&gt;"",B11&gt;0),"",8)</f>
        <v>8</v>
      </c>
      <c r="D13" s="69">
        <f>IF(OR(AO13&lt;&gt;"",AO50&lt;&gt;"",D50&lt;&gt;"",B11&gt;0),"",7)</f>
        <v>7</v>
      </c>
      <c r="E13" s="70"/>
      <c r="F13" s="72">
        <f>IF(OR(AQ13&lt;&gt;"",AQ50&lt;&gt;"",F50&lt;&gt;"",F11&gt;0),"",9)</f>
        <v>9</v>
      </c>
      <c r="G13" s="72">
        <f>IF(OR(AR13&lt;&gt;"",AR50&lt;&gt;"",G50&lt;&gt;"",F11&gt;0),"",8)</f>
        <v>8</v>
      </c>
      <c r="H13" s="69">
        <f>IF(OR(AS13&lt;&gt;"",AS50&lt;&gt;"",H50&lt;&gt;"",F11&gt;0),"",7)</f>
        <v>7</v>
      </c>
      <c r="I13" s="70"/>
      <c r="J13" s="72">
        <f>IF(OR(AU13&lt;&gt;"",AU50&lt;&gt;"",J50&lt;&gt;"",J11&gt;0),"",9)</f>
        <v>9</v>
      </c>
      <c r="K13" s="72">
        <f>IF(OR(AV13&lt;&gt;"",AV50&lt;&gt;"",K50&lt;&gt;"",J11&gt;0),"",8)</f>
        <v>8</v>
      </c>
      <c r="L13" s="71">
        <f>IF(OR(AW13&lt;&gt;"",AW50&lt;&gt;"",L50&lt;&gt;"",J11&gt;0),"",7)</f>
        <v>7</v>
      </c>
      <c r="M13" s="68"/>
      <c r="N13" s="72">
        <f>IF(OR(AY13&lt;&gt;"",AY50&lt;&gt;"",N50&lt;&gt;"",N11&gt;0),"",9)</f>
        <v>9</v>
      </c>
      <c r="O13" s="72">
        <f>IF(OR(AZ13&lt;&gt;"",AZ50&lt;&gt;"",O50&lt;&gt;"",N11&gt;0),"",8)</f>
        <v>8</v>
      </c>
      <c r="P13" s="69">
        <f>IF(OR(BA13&lt;&gt;"",BA50&lt;&gt;"",P50&lt;&gt;"",N11&gt;0),"",7)</f>
        <v>7</v>
      </c>
      <c r="Q13" s="70"/>
      <c r="R13" s="72">
        <f>IF(OR(BC13&lt;&gt;"",BC50&lt;&gt;"",R50&lt;&gt;"",R11&gt;0),"",9)</f>
        <v>9</v>
      </c>
      <c r="S13" s="72">
        <f>IF(OR(BD13&lt;&gt;"",BD50&lt;&gt;"",S50&lt;&gt;"",R11&gt;0),"",8)</f>
        <v>8</v>
      </c>
      <c r="T13" s="69">
        <f>IF(OR(BE13&lt;&gt;"",BE50&lt;&gt;"",T50&lt;&gt;"",R11&gt;0),"",7)</f>
        <v>7</v>
      </c>
      <c r="U13" s="70"/>
      <c r="V13" s="72">
        <f>IF(OR(BG13&lt;&gt;"",BG50&lt;&gt;"",V50&lt;&gt;"",V11&gt;0),"",9)</f>
        <v>9</v>
      </c>
      <c r="W13" s="72">
        <f>IF(OR(BH13&lt;&gt;"",BH50&lt;&gt;"",W50&lt;&gt;"",V11&gt;0),"",8)</f>
        <v>8</v>
      </c>
      <c r="X13" s="71">
        <f>IF(OR(BI13&lt;&gt;"",BI50&lt;&gt;"",X50&lt;&gt;"",V11&gt;0),"",7)</f>
        <v>7</v>
      </c>
      <c r="Y13" s="68"/>
      <c r="Z13" s="72">
        <f>IF(OR(BK13&lt;&gt;"",BK50&lt;&gt;"",Z50&lt;&gt;"",Z11&gt;0),"",9)</f>
        <v>9</v>
      </c>
      <c r="AA13" s="72">
        <f>IF(OR(BL13&lt;&gt;"",BL50&lt;&gt;"",AA50&lt;&gt;"",Z11&gt;0),"",8)</f>
        <v>8</v>
      </c>
      <c r="AB13" s="69">
        <f>IF(OR(BM13&lt;&gt;"",BM50&lt;&gt;"",AB50&lt;&gt;"",Z11&gt;0),"",7)</f>
        <v>7</v>
      </c>
      <c r="AC13" s="70"/>
      <c r="AD13" s="72">
        <f>IF(OR(BO13&lt;&gt;"",BO50&lt;&gt;"",AD50&lt;&gt;"",AD11&gt;0),"",9)</f>
        <v>9</v>
      </c>
      <c r="AE13" s="72">
        <f>IF(OR(BP13&lt;&gt;"",BP50&lt;&gt;"",AE50&lt;&gt;"",AD11&gt;0),"",8)</f>
        <v>8</v>
      </c>
      <c r="AF13" s="69">
        <f>IF(OR(BQ13&lt;&gt;"",BQ50&lt;&gt;"",AF50&lt;&gt;"",AD11&gt;0),"",7)</f>
        <v>7</v>
      </c>
      <c r="AG13" s="70"/>
      <c r="AH13" s="72">
        <f>IF(OR(BS13&lt;&gt;"",BS50&lt;&gt;"",AH50&lt;&gt;"",AH11&gt;0),"",9)</f>
        <v>9</v>
      </c>
      <c r="AI13" s="72">
        <f>IF(OR(BT13&lt;&gt;"",BT50&lt;&gt;"",AI50&lt;&gt;"",AH11&gt;0),"",8)</f>
        <v>8</v>
      </c>
      <c r="AJ13" s="71">
        <f>IF(OR(BU13&lt;&gt;"",BU50&lt;&gt;"",AJ50&lt;&gt;"",AH11&gt;0),"",7)</f>
        <v>7</v>
      </c>
      <c r="AL13" s="19"/>
      <c r="AM13" s="20">
        <f>BS11</f>
      </c>
      <c r="AN13" s="20">
        <f>BO11</f>
      </c>
      <c r="AO13" s="21">
        <f>BK11</f>
      </c>
      <c r="AP13" s="22"/>
      <c r="AQ13" s="20">
        <f>AM13</f>
      </c>
      <c r="AR13" s="20">
        <f>AN13</f>
      </c>
      <c r="AS13" s="21">
        <f t="shared" si="2"/>
      </c>
      <c r="AT13" s="22">
        <f t="shared" si="3"/>
        <v>0</v>
      </c>
      <c r="AU13" s="20">
        <f>AQ13</f>
      </c>
      <c r="AV13" s="20">
        <f>AR13</f>
      </c>
      <c r="AW13" s="23">
        <f t="shared" si="4"/>
      </c>
      <c r="AX13" s="19">
        <f t="shared" si="5"/>
        <v>0</v>
      </c>
      <c r="AY13" s="20">
        <f>AU13</f>
      </c>
      <c r="AZ13" s="20">
        <f>AV13</f>
      </c>
      <c r="BA13" s="21">
        <f t="shared" si="6"/>
      </c>
      <c r="BB13" s="22">
        <f t="shared" si="7"/>
        <v>0</v>
      </c>
      <c r="BC13" s="20">
        <f>AY13</f>
      </c>
      <c r="BD13" s="20">
        <f>AZ13</f>
      </c>
      <c r="BE13" s="21">
        <f t="shared" si="8"/>
      </c>
      <c r="BF13" s="22">
        <f aca="true" t="shared" si="17" ref="BF13:BH14">BB13</f>
        <v>0</v>
      </c>
      <c r="BG13" s="20">
        <f t="shared" si="17"/>
      </c>
      <c r="BH13" s="20">
        <f t="shared" si="17"/>
      </c>
      <c r="BI13" s="23">
        <f t="shared" si="9"/>
      </c>
      <c r="BJ13" s="19">
        <f t="shared" si="10"/>
        <v>0</v>
      </c>
      <c r="BK13" s="20">
        <f>BG13</f>
      </c>
      <c r="BL13" s="20">
        <f>BH13</f>
      </c>
      <c r="BM13" s="21">
        <f t="shared" si="11"/>
      </c>
      <c r="BN13" s="22">
        <f t="shared" si="12"/>
        <v>0</v>
      </c>
      <c r="BO13" s="20">
        <f>BK13</f>
      </c>
      <c r="BP13" s="20">
        <f>BL13</f>
      </c>
      <c r="BQ13" s="21">
        <f t="shared" si="13"/>
      </c>
      <c r="BR13" s="22">
        <f t="shared" si="14"/>
        <v>0</v>
      </c>
      <c r="BS13" s="20">
        <f>BO13</f>
      </c>
      <c r="BT13" s="20">
        <f>BP13</f>
      </c>
      <c r="BU13" s="23">
        <f t="shared" si="15"/>
      </c>
      <c r="BV13" s="14"/>
      <c r="BW13" s="14"/>
    </row>
    <row r="14" spans="1:75" ht="11.25" customHeight="1" thickTop="1">
      <c r="A14" s="57">
        <f>IF(OR(AL14&lt;&gt;"",AL51&lt;&gt;"",A51&lt;&gt;"",B15&gt;0),"",1)</f>
        <v>1</v>
      </c>
      <c r="B14" s="58">
        <f>IF(OR(AM14&lt;&gt;"",AM51&lt;&gt;"",B51&lt;&gt;"",B15&gt;0),"",2)</f>
        <v>2</v>
      </c>
      <c r="C14" s="58">
        <f>IF(OR(AN14&lt;&gt;"",AN51&lt;&gt;"",C51&lt;&gt;"",B15&gt;0),"",3)</f>
        <v>3</v>
      </c>
      <c r="D14" s="59">
        <f>IF(OR(AO14&lt;&gt;"",AO51&lt;&gt;"",D51&lt;&gt;"",B15&gt;0),"",4)</f>
        <v>4</v>
      </c>
      <c r="E14" s="60">
        <f>IF(OR(AP14&lt;&gt;"",AP51&lt;&gt;"",E51&lt;&gt;"",F15&gt;0),"",1)</f>
        <v>1</v>
      </c>
      <c r="F14" s="58">
        <f>IF(OR(AQ14&lt;&gt;"",AQ51&lt;&gt;"",F51&lt;&gt;"",F15&gt;0),"",2)</f>
        <v>2</v>
      </c>
      <c r="G14" s="58">
        <f>IF(OR(AR14&lt;&gt;"",AR51&lt;&gt;"",G51&lt;&gt;"",F15&gt;0),"",3)</f>
        <v>3</v>
      </c>
      <c r="H14" s="59">
        <f>IF(OR(AS14&lt;&gt;"",AS51&lt;&gt;"",H51&lt;&gt;"",F15&gt;0),"",4)</f>
        <v>4</v>
      </c>
      <c r="I14" s="60">
        <f>IF(OR(AT14&lt;&gt;"",AT51&lt;&gt;"",I51&lt;&gt;"",J15&gt;0),"",1)</f>
        <v>1</v>
      </c>
      <c r="J14" s="58">
        <f>IF(OR(AU14&lt;&gt;"",AU51&lt;&gt;"",J51&lt;&gt;"",J15&gt;0),"",2)</f>
        <v>2</v>
      </c>
      <c r="K14" s="58">
        <f>IF(OR(AV14&lt;&gt;"",AV51&lt;&gt;"",K51&lt;&gt;"",J15&gt;0),"",3)</f>
        <v>3</v>
      </c>
      <c r="L14" s="61">
        <f>IF(OR(AW14&lt;&gt;"",AW51&lt;&gt;"",L51&lt;&gt;"",J15&gt;0),"",4)</f>
        <v>4</v>
      </c>
      <c r="M14" s="57">
        <f>IF(OR(AX14&lt;&gt;"",AX51&lt;&gt;"",M51&lt;&gt;"",N15&gt;0),"",1)</f>
        <v>1</v>
      </c>
      <c r="N14" s="58">
        <f>IF(OR(AY14&lt;&gt;"",AY51&lt;&gt;"",N51&lt;&gt;"",N15&gt;0),"",2)</f>
        <v>2</v>
      </c>
      <c r="O14" s="58">
        <f>IF(OR(AZ14&lt;&gt;"",AZ51&lt;&gt;"",O51&lt;&gt;"",N15&gt;0),"",3)</f>
        <v>3</v>
      </c>
      <c r="P14" s="59">
        <f>IF(OR(BA14&lt;&gt;"",BA51&lt;&gt;"",P51&lt;&gt;"",N15&gt;0),"",4)</f>
        <v>4</v>
      </c>
      <c r="Q14" s="60">
        <f>IF(OR(BB14&lt;&gt;"",BB51&lt;&gt;"",Q51&lt;&gt;"",R15&gt;0),"",1)</f>
        <v>1</v>
      </c>
      <c r="R14" s="58">
        <f>IF(OR(BC14&lt;&gt;"",BC51&lt;&gt;"",R51&lt;&gt;"",R15&gt;0),"",2)</f>
        <v>2</v>
      </c>
      <c r="S14" s="58">
        <f>IF(OR(BD14&lt;&gt;"",BD51&lt;&gt;"",S51&lt;&gt;"",R15&gt;0),"",3)</f>
        <v>3</v>
      </c>
      <c r="T14" s="59">
        <f>IF(OR(BE14&lt;&gt;"",BE51&lt;&gt;"",T51&lt;&gt;"",R15&gt;0),"",4)</f>
        <v>4</v>
      </c>
      <c r="U14" s="60">
        <f>IF(OR(BF14&lt;&gt;"",BF51&lt;&gt;"",U51&lt;&gt;"",V15&gt;0),"",1)</f>
        <v>1</v>
      </c>
      <c r="V14" s="58">
        <f>IF(OR(BG14&lt;&gt;"",BG51&lt;&gt;"",V51&lt;&gt;"",V15&gt;0),"",2)</f>
        <v>2</v>
      </c>
      <c r="W14" s="58">
        <f>IF(OR(BH14&lt;&gt;"",BH51&lt;&gt;"",W51&lt;&gt;"",V15&gt;0),"",3)</f>
        <v>3</v>
      </c>
      <c r="X14" s="61">
        <f>IF(OR(BI14&lt;&gt;"",BI51&lt;&gt;"",X51&lt;&gt;"",V15&gt;0),"",4)</f>
        <v>4</v>
      </c>
      <c r="Y14" s="57">
        <f>IF(OR(BJ14&lt;&gt;"",BJ51&lt;&gt;"",Y51&lt;&gt;"",Z15&gt;0),"",1)</f>
        <v>1</v>
      </c>
      <c r="Z14" s="58">
        <f>IF(OR(BK14&lt;&gt;"",BK51&lt;&gt;"",Z51&lt;&gt;"",Z15&gt;0),"",2)</f>
        <v>2</v>
      </c>
      <c r="AA14" s="58">
        <f>IF(OR(BL14&lt;&gt;"",BL51&lt;&gt;"",AA51&lt;&gt;"",Z15&gt;0),"",3)</f>
        <v>3</v>
      </c>
      <c r="AB14" s="59">
        <f>IF(OR(BM14&lt;&gt;"",BM51&lt;&gt;"",AB51&lt;&gt;"",Z15&gt;0),"",4)</f>
        <v>4</v>
      </c>
      <c r="AC14" s="60">
        <f>IF(OR(BN14&lt;&gt;"",BN51&lt;&gt;"",AC51&lt;&gt;"",AD15&gt;0),"",1)</f>
        <v>1</v>
      </c>
      <c r="AD14" s="58">
        <f>IF(OR(BO14&lt;&gt;"",BO51&lt;&gt;"",AD51&lt;&gt;"",AD15&gt;0),"",2)</f>
        <v>2</v>
      </c>
      <c r="AE14" s="58">
        <f>IF(OR(BP14&lt;&gt;"",BP51&lt;&gt;"",AE51&lt;&gt;"",AD15&gt;0),"",3)</f>
        <v>3</v>
      </c>
      <c r="AF14" s="59">
        <f>IF(OR(BQ14&lt;&gt;"",BQ51&lt;&gt;"",AF51&lt;&gt;"",AD15&gt;0),"",4)</f>
        <v>4</v>
      </c>
      <c r="AG14" s="60">
        <f>IF(OR(BR14&lt;&gt;"",BR51&lt;&gt;"",AG51&lt;&gt;"",AH15&gt;0),"",1)</f>
        <v>1</v>
      </c>
      <c r="AH14" s="58">
        <f>IF(OR(BS14&lt;&gt;"",BS51&lt;&gt;"",AH51&lt;&gt;"",AH15&gt;0),"",2)</f>
        <v>2</v>
      </c>
      <c r="AI14" s="58">
        <f>IF(OR(BT14&lt;&gt;"",BT51&lt;&gt;"",AI51&lt;&gt;"",AH15&gt;0),"",3)</f>
        <v>3</v>
      </c>
      <c r="AJ14" s="61">
        <f>IF(OR(BU14&lt;&gt;"",BU51&lt;&gt;"",AJ51&lt;&gt;"",AH15&gt;0),"",4)</f>
        <v>4</v>
      </c>
      <c r="AL14" s="9">
        <f>AM15</f>
      </c>
      <c r="AM14" s="10">
        <f>AQ15</f>
      </c>
      <c r="AN14" s="10">
        <f>AU15</f>
      </c>
      <c r="AO14" s="11">
        <f>AY15</f>
      </c>
      <c r="AP14" s="12">
        <f>AL14</f>
      </c>
      <c r="AQ14" s="10">
        <f>AM14</f>
      </c>
      <c r="AR14" s="10">
        <f>AN14</f>
      </c>
      <c r="AS14" s="11">
        <f t="shared" si="2"/>
      </c>
      <c r="AT14" s="12">
        <f t="shared" si="3"/>
      </c>
      <c r="AU14" s="10">
        <f>AQ14</f>
      </c>
      <c r="AV14" s="10">
        <f>AR14</f>
      </c>
      <c r="AW14" s="13">
        <f t="shared" si="4"/>
      </c>
      <c r="AX14" s="9">
        <f t="shared" si="5"/>
      </c>
      <c r="AY14" s="10">
        <f>AU14</f>
      </c>
      <c r="AZ14" s="10">
        <f>AV14</f>
      </c>
      <c r="BA14" s="11">
        <f t="shared" si="6"/>
      </c>
      <c r="BB14" s="12">
        <f t="shared" si="7"/>
      </c>
      <c r="BC14" s="10">
        <f>AY14</f>
      </c>
      <c r="BD14" s="10">
        <f>AZ14</f>
      </c>
      <c r="BE14" s="11">
        <f t="shared" si="8"/>
      </c>
      <c r="BF14" s="12">
        <f t="shared" si="17"/>
      </c>
      <c r="BG14" s="10">
        <f t="shared" si="17"/>
      </c>
      <c r="BH14" s="10">
        <f t="shared" si="17"/>
      </c>
      <c r="BI14" s="13">
        <f t="shared" si="9"/>
      </c>
      <c r="BJ14" s="9">
        <f t="shared" si="10"/>
      </c>
      <c r="BK14" s="10">
        <f>BG14</f>
      </c>
      <c r="BL14" s="10">
        <f>BH14</f>
      </c>
      <c r="BM14" s="11">
        <f t="shared" si="11"/>
      </c>
      <c r="BN14" s="12">
        <f t="shared" si="12"/>
      </c>
      <c r="BO14" s="10">
        <f>BK14</f>
      </c>
      <c r="BP14" s="10">
        <f>BL14</f>
      </c>
      <c r="BQ14" s="11">
        <f t="shared" si="13"/>
      </c>
      <c r="BR14" s="12">
        <f t="shared" si="14"/>
      </c>
      <c r="BS14" s="10">
        <f>BO14</f>
      </c>
      <c r="BT14" s="10">
        <f>BP14</f>
      </c>
      <c r="BU14" s="13">
        <f t="shared" si="15"/>
      </c>
      <c r="BV14" s="14"/>
      <c r="BW14" s="14"/>
    </row>
    <row r="15" spans="1:75" ht="11.25" customHeight="1">
      <c r="A15" s="62"/>
      <c r="B15" s="86"/>
      <c r="C15" s="87"/>
      <c r="D15" s="1">
        <f>IF(OR(AO15&lt;&gt;"",AO52&lt;&gt;"",D52&lt;&gt;"",B15&gt;0),"",5)</f>
        <v>5</v>
      </c>
      <c r="E15" s="2"/>
      <c r="F15" s="86"/>
      <c r="G15" s="87"/>
      <c r="H15" s="1">
        <f>IF(OR(AS15&lt;&gt;"",AS52&lt;&gt;"",H52&lt;&gt;"",F15&gt;0),"",5)</f>
        <v>5</v>
      </c>
      <c r="I15" s="2"/>
      <c r="J15" s="86"/>
      <c r="K15" s="87"/>
      <c r="L15" s="63">
        <f>IF(OR(AW15&lt;&gt;"",AW52&lt;&gt;"",L52&lt;&gt;"",J15&gt;0),"",5)</f>
        <v>5</v>
      </c>
      <c r="M15" s="62"/>
      <c r="N15" s="86"/>
      <c r="O15" s="87"/>
      <c r="P15" s="1">
        <f>IF(OR(BA15&lt;&gt;"",BA52&lt;&gt;"",P52&lt;&gt;"",N15&gt;0),"",5)</f>
        <v>5</v>
      </c>
      <c r="Q15" s="2"/>
      <c r="R15" s="86"/>
      <c r="S15" s="87"/>
      <c r="T15" s="1">
        <f>IF(OR(BE15&lt;&gt;"",BE52&lt;&gt;"",T52&lt;&gt;"",R15&gt;0),"",5)</f>
        <v>5</v>
      </c>
      <c r="U15" s="2"/>
      <c r="V15" s="86"/>
      <c r="W15" s="87"/>
      <c r="X15" s="63">
        <f>IF(OR(BI15&lt;&gt;"",BI52&lt;&gt;"",X52&lt;&gt;"",V15&gt;0),"",5)</f>
        <v>5</v>
      </c>
      <c r="Y15" s="62"/>
      <c r="Z15" s="86"/>
      <c r="AA15" s="87"/>
      <c r="AB15" s="1">
        <f>IF(OR(BM15&lt;&gt;"",BM52&lt;&gt;"",AB52&lt;&gt;"",Z15&gt;0),"",5)</f>
        <v>5</v>
      </c>
      <c r="AC15" s="2"/>
      <c r="AD15" s="86"/>
      <c r="AE15" s="87"/>
      <c r="AF15" s="1">
        <f>IF(OR(BQ15&lt;&gt;"",BQ52&lt;&gt;"",AF52&lt;&gt;"",AD15&gt;0),"",5)</f>
        <v>5</v>
      </c>
      <c r="AG15" s="2"/>
      <c r="AH15" s="86"/>
      <c r="AI15" s="87"/>
      <c r="AJ15" s="63">
        <f>IF(OR(BU15&lt;&gt;"",BU52&lt;&gt;"",AJ52&lt;&gt;"",AH15&gt;0),"",5)</f>
        <v>5</v>
      </c>
      <c r="AL15" s="15"/>
      <c r="AM15" s="82">
        <f>IF(OR(B15=1,F15=1,J15=1,N15=1,R15=1,V15=1,Z15=1,AD15=1,AH15=1),1,"")</f>
      </c>
      <c r="AN15" s="83"/>
      <c r="AO15" s="16">
        <f>BC15</f>
      </c>
      <c r="AP15" s="17"/>
      <c r="AQ15" s="82">
        <f>IF(OR(B15=2,J15=2,N15=2,R15=2,V15=2,Z15=2,AD15=2,AH15=2,F15=2),2,"")</f>
      </c>
      <c r="AR15" s="83"/>
      <c r="AS15" s="16">
        <f t="shared" si="2"/>
      </c>
      <c r="AT15" s="17">
        <f t="shared" si="3"/>
        <v>0</v>
      </c>
      <c r="AU15" s="82">
        <f>IF(OR(F15=3,N15=3,R15=3,V15=3,Z15=3,AD15=3,AH15=3,B15=3,J15=3),3,"")</f>
      </c>
      <c r="AV15" s="83"/>
      <c r="AW15" s="18">
        <f t="shared" si="4"/>
      </c>
      <c r="AX15" s="15">
        <f t="shared" si="5"/>
        <v>0</v>
      </c>
      <c r="AY15" s="82">
        <f>IF(OR($B15=4,$F15=4,$J15=4,$N15=4,$R15=4,$V15=4,$Z15=4,$AD15=4,$AH15=4),4,"")</f>
      </c>
      <c r="AZ15" s="83"/>
      <c r="BA15" s="16">
        <f t="shared" si="6"/>
      </c>
      <c r="BB15" s="17">
        <f t="shared" si="7"/>
        <v>0</v>
      </c>
      <c r="BC15" s="82">
        <f>IF(OR($B15=5,$F15=5,$J15=5,$N15=5,$R15=5,$V15=5,$Z15=5,$AD15=5,$AH15=5),5,"")</f>
      </c>
      <c r="BD15" s="83"/>
      <c r="BE15" s="16">
        <f t="shared" si="8"/>
      </c>
      <c r="BF15" s="17"/>
      <c r="BG15" s="82">
        <f>IF(OR($B15=6,$F15=6,$J15=6,$N15=6,$R15=6,$V15=6,$Z15=6,$AD15=6,$AH15=6),6,"")</f>
      </c>
      <c r="BH15" s="83"/>
      <c r="BI15" s="18">
        <f t="shared" si="9"/>
      </c>
      <c r="BJ15" s="15">
        <f t="shared" si="10"/>
        <v>0</v>
      </c>
      <c r="BK15" s="82">
        <f>IF(OR($B15=7,$F15=7,$J15=7,$N15=7,$R15=7,$V15=7,$Z15=7,$AD15=7,$AH15=7),7,"")</f>
      </c>
      <c r="BL15" s="83"/>
      <c r="BM15" s="16">
        <f t="shared" si="11"/>
      </c>
      <c r="BN15" s="17">
        <f t="shared" si="12"/>
        <v>0</v>
      </c>
      <c r="BO15" s="82">
        <f>IF(OR($B15=8,$F15=8,$J15=8,$N15=8,$R15=8,$V15=8,$Z15=8,$AD15=8,$AH15=8),8,"")</f>
      </c>
      <c r="BP15" s="83"/>
      <c r="BQ15" s="16">
        <f t="shared" si="13"/>
      </c>
      <c r="BR15" s="17">
        <f t="shared" si="14"/>
        <v>0</v>
      </c>
      <c r="BS15" s="82">
        <f>IF(OR($B15=9,$F15=9,$J15=9,$N15=9,$R15=9,$V15=9,$Z15=9,$AD15=9,$AH15=9),9,"")</f>
      </c>
      <c r="BT15" s="83"/>
      <c r="BU15" s="18">
        <f t="shared" si="15"/>
      </c>
      <c r="BV15" s="14"/>
      <c r="BW15" s="14"/>
    </row>
    <row r="16" spans="1:75" ht="11.25" customHeight="1">
      <c r="A16" s="62"/>
      <c r="B16" s="88"/>
      <c r="C16" s="89"/>
      <c r="D16" s="1">
        <f>IF(OR(AO16&lt;&gt;"",AO53&lt;&gt;"",D53&lt;&gt;"",B15&gt;0),"",6)</f>
        <v>6</v>
      </c>
      <c r="E16" s="2"/>
      <c r="F16" s="88"/>
      <c r="G16" s="89"/>
      <c r="H16" s="1">
        <f>IF(OR(AS16&lt;&gt;"",AS53&lt;&gt;"",H53&lt;&gt;"",F15&gt;0),"",6)</f>
        <v>6</v>
      </c>
      <c r="I16" s="2"/>
      <c r="J16" s="88"/>
      <c r="K16" s="89"/>
      <c r="L16" s="63">
        <f>IF(OR(AW16&lt;&gt;"",AW53&lt;&gt;"",L53&lt;&gt;"",J15&gt;0),"",6)</f>
        <v>6</v>
      </c>
      <c r="M16" s="62"/>
      <c r="N16" s="88"/>
      <c r="O16" s="89"/>
      <c r="P16" s="1">
        <f>IF(OR(BA16&lt;&gt;"",BA53&lt;&gt;"",P53&lt;&gt;"",N15&gt;0),"",6)</f>
        <v>6</v>
      </c>
      <c r="Q16" s="2"/>
      <c r="R16" s="88"/>
      <c r="S16" s="89"/>
      <c r="T16" s="1">
        <f>IF(OR(BE16&lt;&gt;"",BE53&lt;&gt;"",T53&lt;&gt;"",R15&gt;0),"",6)</f>
        <v>6</v>
      </c>
      <c r="U16" s="2"/>
      <c r="V16" s="88"/>
      <c r="W16" s="89"/>
      <c r="X16" s="63">
        <f>IF(OR(BI16&lt;&gt;"",BI53&lt;&gt;"",X53&lt;&gt;"",V15&gt;0),"",6)</f>
        <v>6</v>
      </c>
      <c r="Y16" s="62"/>
      <c r="Z16" s="88"/>
      <c r="AA16" s="89"/>
      <c r="AB16" s="1">
        <f>IF(OR(BM16&lt;&gt;"",BM53&lt;&gt;"",AB53&lt;&gt;"",Z15&gt;0),"",6)</f>
        <v>6</v>
      </c>
      <c r="AC16" s="2"/>
      <c r="AD16" s="88"/>
      <c r="AE16" s="89"/>
      <c r="AF16" s="1">
        <f>IF(OR(BQ16&lt;&gt;"",BQ53&lt;&gt;"",AF53&lt;&gt;"",AD15&gt;0),"",6)</f>
        <v>6</v>
      </c>
      <c r="AG16" s="2"/>
      <c r="AH16" s="88"/>
      <c r="AI16" s="89"/>
      <c r="AJ16" s="63">
        <f>IF(OR(BU16&lt;&gt;"",BU53&lt;&gt;"",AJ53&lt;&gt;"",AH15&gt;0),"",6)</f>
        <v>6</v>
      </c>
      <c r="AL16" s="15"/>
      <c r="AM16" s="84"/>
      <c r="AN16" s="85"/>
      <c r="AO16" s="16">
        <f>BG15</f>
      </c>
      <c r="AP16" s="17"/>
      <c r="AQ16" s="84"/>
      <c r="AR16" s="85"/>
      <c r="AS16" s="16">
        <f t="shared" si="2"/>
      </c>
      <c r="AT16" s="17">
        <f t="shared" si="3"/>
        <v>0</v>
      </c>
      <c r="AU16" s="84"/>
      <c r="AV16" s="85"/>
      <c r="AW16" s="18">
        <f t="shared" si="4"/>
      </c>
      <c r="AX16" s="15">
        <f t="shared" si="5"/>
        <v>0</v>
      </c>
      <c r="AY16" s="84"/>
      <c r="AZ16" s="85"/>
      <c r="BA16" s="16">
        <f t="shared" si="6"/>
      </c>
      <c r="BB16" s="17">
        <f t="shared" si="7"/>
        <v>0</v>
      </c>
      <c r="BC16" s="84"/>
      <c r="BD16" s="85"/>
      <c r="BE16" s="16">
        <f t="shared" si="8"/>
      </c>
      <c r="BF16" s="17"/>
      <c r="BG16" s="84"/>
      <c r="BH16" s="85"/>
      <c r="BI16" s="18">
        <f t="shared" si="9"/>
      </c>
      <c r="BJ16" s="15">
        <f t="shared" si="10"/>
        <v>0</v>
      </c>
      <c r="BK16" s="84"/>
      <c r="BL16" s="85"/>
      <c r="BM16" s="16">
        <f t="shared" si="11"/>
      </c>
      <c r="BN16" s="17">
        <f t="shared" si="12"/>
        <v>0</v>
      </c>
      <c r="BO16" s="84"/>
      <c r="BP16" s="85"/>
      <c r="BQ16" s="16">
        <f t="shared" si="13"/>
      </c>
      <c r="BR16" s="17">
        <f t="shared" si="14"/>
        <v>0</v>
      </c>
      <c r="BS16" s="84"/>
      <c r="BT16" s="85"/>
      <c r="BU16" s="18">
        <f t="shared" si="15"/>
      </c>
      <c r="BV16" s="14"/>
      <c r="BW16" s="14"/>
    </row>
    <row r="17" spans="1:75" ht="11.25" customHeight="1" thickBot="1">
      <c r="A17" s="64"/>
      <c r="B17" s="3">
        <f>IF(OR(AM17&lt;&gt;"",AM54&lt;&gt;"",B54&lt;&gt;"",B15&gt;0),"",9)</f>
        <v>9</v>
      </c>
      <c r="C17" s="3">
        <f>IF(OR(AN17&lt;&gt;"",AN54&lt;&gt;"",C54&lt;&gt;"",B15&gt;0),"",8)</f>
        <v>8</v>
      </c>
      <c r="D17" s="4">
        <f>IF(OR(AO17&lt;&gt;"",AO54&lt;&gt;"",D54&lt;&gt;"",B15&gt;0),"",7)</f>
        <v>7</v>
      </c>
      <c r="E17" s="5"/>
      <c r="F17" s="3">
        <f>IF(OR(AQ17&lt;&gt;"",AQ54&lt;&gt;"",F54&lt;&gt;"",F15&gt;0),"",9)</f>
        <v>9</v>
      </c>
      <c r="G17" s="3">
        <f>IF(OR(AR17&lt;&gt;"",AR54&lt;&gt;"",G54&lt;&gt;"",F15&gt;0),"",8)</f>
        <v>8</v>
      </c>
      <c r="H17" s="4">
        <f>IF(OR(AS17&lt;&gt;"",AS54&lt;&gt;"",H54&lt;&gt;"",F15&gt;0),"",7)</f>
        <v>7</v>
      </c>
      <c r="I17" s="5"/>
      <c r="J17" s="3">
        <f>IF(OR(AU17&lt;&gt;"",AU54&lt;&gt;"",J54&lt;&gt;"",J15&gt;0),"",9)</f>
        <v>9</v>
      </c>
      <c r="K17" s="3">
        <f>IF(OR(AV17&lt;&gt;"",AV54&lt;&gt;"",K54&lt;&gt;"",J15&gt;0),"",8)</f>
        <v>8</v>
      </c>
      <c r="L17" s="65">
        <f>IF(OR(AW17&lt;&gt;"",AW54&lt;&gt;"",L54&lt;&gt;"",J15&gt;0),"",7)</f>
        <v>7</v>
      </c>
      <c r="M17" s="64"/>
      <c r="N17" s="3">
        <f>IF(OR(AY17&lt;&gt;"",AY54&lt;&gt;"",N54&lt;&gt;"",N15&gt;0),"",9)</f>
        <v>9</v>
      </c>
      <c r="O17" s="3">
        <f>IF(OR(AZ17&lt;&gt;"",AZ54&lt;&gt;"",O54&lt;&gt;"",N15&gt;0),"",8)</f>
        <v>8</v>
      </c>
      <c r="P17" s="4">
        <f>IF(OR(BA17&lt;&gt;"",BA54&lt;&gt;"",P54&lt;&gt;"",N15&gt;0),"",7)</f>
        <v>7</v>
      </c>
      <c r="Q17" s="5"/>
      <c r="R17" s="3">
        <f>IF(OR(BC17&lt;&gt;"",BC54&lt;&gt;"",R54&lt;&gt;"",R15&gt;0),"",9)</f>
        <v>9</v>
      </c>
      <c r="S17" s="3">
        <f>IF(OR(BD17&lt;&gt;"",BD54&lt;&gt;"",S54&lt;&gt;"",R15&gt;0),"",8)</f>
        <v>8</v>
      </c>
      <c r="T17" s="4">
        <f>IF(OR(BE17&lt;&gt;"",BE54&lt;&gt;"",T54&lt;&gt;"",R15&gt;0),"",7)</f>
        <v>7</v>
      </c>
      <c r="U17" s="5"/>
      <c r="V17" s="3">
        <f>IF(OR(BG17&lt;&gt;"",BG54&lt;&gt;"",V54&lt;&gt;"",V15&gt;0),"",9)</f>
        <v>9</v>
      </c>
      <c r="W17" s="3">
        <f>IF(OR(BH17&lt;&gt;"",BH54&lt;&gt;"",W54&lt;&gt;"",V15&gt;0),"",8)</f>
        <v>8</v>
      </c>
      <c r="X17" s="65">
        <f>IF(OR(BI17&lt;&gt;"",BI54&lt;&gt;"",X54&lt;&gt;"",V15&gt;0),"",7)</f>
        <v>7</v>
      </c>
      <c r="Y17" s="64"/>
      <c r="Z17" s="3">
        <f>IF(OR(BK17&lt;&gt;"",BK54&lt;&gt;"",Z54&lt;&gt;"",Z15&gt;0),"",9)</f>
        <v>9</v>
      </c>
      <c r="AA17" s="3">
        <f>IF(OR(BL17&lt;&gt;"",BL54&lt;&gt;"",AA54&lt;&gt;"",Z15&gt;0),"",8)</f>
        <v>8</v>
      </c>
      <c r="AB17" s="4">
        <f>IF(OR(BM17&lt;&gt;"",BM54&lt;&gt;"",AB54&lt;&gt;"",Z15&gt;0),"",7)</f>
        <v>7</v>
      </c>
      <c r="AC17" s="5"/>
      <c r="AD17" s="3">
        <f>IF(OR(BO17&lt;&gt;"",BO54&lt;&gt;"",AD54&lt;&gt;"",AD15&gt;0),"",9)</f>
        <v>9</v>
      </c>
      <c r="AE17" s="3">
        <f>IF(OR(BP17&lt;&gt;"",BP54&lt;&gt;"",AE54&lt;&gt;"",AD15&gt;0),"",8)</f>
        <v>8</v>
      </c>
      <c r="AF17" s="4">
        <f>IF(OR(BQ17&lt;&gt;"",BQ54&lt;&gt;"",AF54&lt;&gt;"",AD15&gt;0),"",7)</f>
        <v>7</v>
      </c>
      <c r="AG17" s="5"/>
      <c r="AH17" s="3">
        <f>IF(OR(BS17&lt;&gt;"",BS54&lt;&gt;"",AH54&lt;&gt;"",AH15&gt;0),"",9)</f>
        <v>9</v>
      </c>
      <c r="AI17" s="3">
        <f>IF(OR(BT17&lt;&gt;"",BT54&lt;&gt;"",AI54&lt;&gt;"",AH15&gt;0),"",8)</f>
        <v>8</v>
      </c>
      <c r="AJ17" s="65">
        <f>IF(OR(BU17&lt;&gt;"",BU54&lt;&gt;"",AJ54&lt;&gt;"",AH15&gt;0),"",7)</f>
        <v>7</v>
      </c>
      <c r="AL17" s="19"/>
      <c r="AM17" s="20">
        <f>BS15</f>
      </c>
      <c r="AN17" s="20">
        <f>BO15</f>
      </c>
      <c r="AO17" s="21">
        <f>BK15</f>
      </c>
      <c r="AP17" s="22"/>
      <c r="AQ17" s="20">
        <f>AM17</f>
      </c>
      <c r="AR17" s="20">
        <f>AN17</f>
      </c>
      <c r="AS17" s="21">
        <f t="shared" si="2"/>
      </c>
      <c r="AT17" s="22">
        <f t="shared" si="3"/>
        <v>0</v>
      </c>
      <c r="AU17" s="20">
        <f>AQ17</f>
      </c>
      <c r="AV17" s="20">
        <f>AR17</f>
      </c>
      <c r="AW17" s="23">
        <f t="shared" si="4"/>
      </c>
      <c r="AX17" s="19">
        <f t="shared" si="5"/>
        <v>0</v>
      </c>
      <c r="AY17" s="20">
        <f>AU17</f>
      </c>
      <c r="AZ17" s="20">
        <f>AV17</f>
      </c>
      <c r="BA17" s="21">
        <f t="shared" si="6"/>
      </c>
      <c r="BB17" s="22">
        <f t="shared" si="7"/>
        <v>0</v>
      </c>
      <c r="BC17" s="20">
        <f>AY17</f>
      </c>
      <c r="BD17" s="20">
        <f>AZ17</f>
      </c>
      <c r="BE17" s="21">
        <f t="shared" si="8"/>
      </c>
      <c r="BF17" s="22">
        <f aca="true" t="shared" si="18" ref="BF17:BH18">BB17</f>
        <v>0</v>
      </c>
      <c r="BG17" s="20">
        <f t="shared" si="18"/>
      </c>
      <c r="BH17" s="20">
        <f t="shared" si="18"/>
      </c>
      <c r="BI17" s="23">
        <f t="shared" si="9"/>
      </c>
      <c r="BJ17" s="19">
        <f t="shared" si="10"/>
        <v>0</v>
      </c>
      <c r="BK17" s="20">
        <f>BG17</f>
      </c>
      <c r="BL17" s="20">
        <f>BH17</f>
      </c>
      <c r="BM17" s="21">
        <f t="shared" si="11"/>
      </c>
      <c r="BN17" s="22">
        <f t="shared" si="12"/>
        <v>0</v>
      </c>
      <c r="BO17" s="20">
        <f>BK17</f>
      </c>
      <c r="BP17" s="20">
        <f>BL17</f>
      </c>
      <c r="BQ17" s="21">
        <f t="shared" si="13"/>
      </c>
      <c r="BR17" s="22">
        <f t="shared" si="14"/>
        <v>0</v>
      </c>
      <c r="BS17" s="20">
        <f>BO17</f>
      </c>
      <c r="BT17" s="20">
        <f>BP17</f>
      </c>
      <c r="BU17" s="23">
        <f t="shared" si="15"/>
      </c>
      <c r="BV17" s="14"/>
      <c r="BW17" s="14"/>
    </row>
    <row r="18" spans="1:75" ht="11.25" customHeight="1" thickTop="1">
      <c r="A18" s="66">
        <f>IF(OR(AL18&lt;&gt;"",AL55&lt;&gt;"",A55&lt;&gt;"",B19&gt;0),"",1)</f>
        <v>1</v>
      </c>
      <c r="B18" s="6">
        <f>IF(OR(AM18&lt;&gt;"",AM55&lt;&gt;"",B55&lt;&gt;"",B19&gt;0),"",2)</f>
        <v>2</v>
      </c>
      <c r="C18" s="6">
        <f>IF(OR(AN18&lt;&gt;"",AN55&lt;&gt;"",C55&lt;&gt;"",B19&gt;0),"",3)</f>
        <v>3</v>
      </c>
      <c r="D18" s="7">
        <f>IF(OR(AO18&lt;&gt;"",AO55&lt;&gt;"",D55&lt;&gt;"",B19&gt;0),"",4)</f>
        <v>4</v>
      </c>
      <c r="E18" s="8">
        <f>IF(OR(AP18&lt;&gt;"",AP55&lt;&gt;"",E55&lt;&gt;"",F19&gt;0),"",1)</f>
        <v>1</v>
      </c>
      <c r="F18" s="6">
        <f>IF(OR(AQ18&lt;&gt;"",AQ55&lt;&gt;"",F55&lt;&gt;"",F19&gt;0),"",2)</f>
        <v>2</v>
      </c>
      <c r="G18" s="6">
        <f>IF(OR(AR18&lt;&gt;"",AR55&lt;&gt;"",G55&lt;&gt;"",F19&gt;0),"",3)</f>
        <v>3</v>
      </c>
      <c r="H18" s="7">
        <f>IF(OR(AS18&lt;&gt;"",AS55&lt;&gt;"",H55&lt;&gt;"",F19&gt;0),"",4)</f>
        <v>4</v>
      </c>
      <c r="I18" s="8">
        <f>IF(OR(AT18&lt;&gt;"",AT55&lt;&gt;"",I55&lt;&gt;"",J19&gt;0),"",1)</f>
        <v>1</v>
      </c>
      <c r="J18" s="6">
        <f>IF(OR(AU18&lt;&gt;"",AU55&lt;&gt;"",J55&lt;&gt;"",J19&gt;0),"",2)</f>
        <v>2</v>
      </c>
      <c r="K18" s="6">
        <f>IF(OR(AV18&lt;&gt;"",AV55&lt;&gt;"",K55&lt;&gt;"",J19&gt;0),"",3)</f>
        <v>3</v>
      </c>
      <c r="L18" s="67">
        <f>IF(OR(AW18&lt;&gt;"",AW55&lt;&gt;"",L55&lt;&gt;"",J19&gt;0),"",4)</f>
        <v>4</v>
      </c>
      <c r="M18" s="66">
        <f>IF(OR(AX18&lt;&gt;"",AX55&lt;&gt;"",M55&lt;&gt;"",N19&gt;0),"",1)</f>
        <v>1</v>
      </c>
      <c r="N18" s="6">
        <f>IF(OR(AY18&lt;&gt;"",AY55&lt;&gt;"",N55&lt;&gt;"",N19&gt;0),"",2)</f>
        <v>2</v>
      </c>
      <c r="O18" s="6">
        <f>IF(OR(AZ18&lt;&gt;"",AZ55&lt;&gt;"",O55&lt;&gt;"",N19&gt;0),"",3)</f>
        <v>3</v>
      </c>
      <c r="P18" s="7">
        <f>IF(OR(BA18&lt;&gt;"",BA55&lt;&gt;"",P55&lt;&gt;"",N19&gt;0),"",4)</f>
        <v>4</v>
      </c>
      <c r="Q18" s="8">
        <f>IF(OR(BB18&lt;&gt;"",BB55&lt;&gt;"",Q55&lt;&gt;"",R19&gt;0),"",1)</f>
        <v>1</v>
      </c>
      <c r="R18" s="6">
        <f>IF(OR(BC18&lt;&gt;"",BC55&lt;&gt;"",R55&lt;&gt;"",R19&gt;0),"",2)</f>
        <v>2</v>
      </c>
      <c r="S18" s="6">
        <f>IF(OR(BD18&lt;&gt;"",BD55&lt;&gt;"",S55&lt;&gt;"",R19&gt;0),"",3)</f>
        <v>3</v>
      </c>
      <c r="T18" s="7">
        <f>IF(OR(BE18&lt;&gt;"",BE55&lt;&gt;"",T55&lt;&gt;"",R19&gt;0),"",4)</f>
        <v>4</v>
      </c>
      <c r="U18" s="8">
        <f>IF(OR(BF18&lt;&gt;"",BF55&lt;&gt;"",U55&lt;&gt;"",V19&gt;0),"",1)</f>
        <v>1</v>
      </c>
      <c r="V18" s="6">
        <f>IF(OR(BG18&lt;&gt;"",BG55&lt;&gt;"",V55&lt;&gt;"",V19&gt;0),"",2)</f>
        <v>2</v>
      </c>
      <c r="W18" s="6">
        <f>IF(OR(BH18&lt;&gt;"",BH55&lt;&gt;"",W55&lt;&gt;"",V19&gt;0),"",3)</f>
        <v>3</v>
      </c>
      <c r="X18" s="67">
        <f>IF(OR(BI18&lt;&gt;"",BI55&lt;&gt;"",X55&lt;&gt;"",V19&gt;0),"",4)</f>
        <v>4</v>
      </c>
      <c r="Y18" s="66">
        <f>IF(OR(BJ18&lt;&gt;"",BJ55&lt;&gt;"",Y55&lt;&gt;"",Z19&gt;0),"",1)</f>
        <v>1</v>
      </c>
      <c r="Z18" s="6">
        <f>IF(OR(BK18&lt;&gt;"",BK55&lt;&gt;"",Z55&lt;&gt;"",Z19&gt;0),"",2)</f>
        <v>2</v>
      </c>
      <c r="AA18" s="6">
        <f>IF(OR(BL18&lt;&gt;"",BL55&lt;&gt;"",AA55&lt;&gt;"",Z19&gt;0),"",3)</f>
        <v>3</v>
      </c>
      <c r="AB18" s="7">
        <f>IF(OR(BM18&lt;&gt;"",BM55&lt;&gt;"",AB55&lt;&gt;"",Z19&gt;0),"",4)</f>
        <v>4</v>
      </c>
      <c r="AC18" s="8">
        <f>IF(OR(BN18&lt;&gt;"",BN55&lt;&gt;"",AC55&lt;&gt;"",AD19&gt;0),"",1)</f>
        <v>1</v>
      </c>
      <c r="AD18" s="6">
        <f>IF(OR(BO18&lt;&gt;"",BO55&lt;&gt;"",AD55&lt;&gt;"",AD19&gt;0),"",2)</f>
        <v>2</v>
      </c>
      <c r="AE18" s="6">
        <f>IF(OR(BP18&lt;&gt;"",BP55&lt;&gt;"",AE55&lt;&gt;"",AD19&gt;0),"",3)</f>
        <v>3</v>
      </c>
      <c r="AF18" s="7">
        <f>IF(OR(BQ18&lt;&gt;"",BQ55&lt;&gt;"",AF55&lt;&gt;"",AD19&gt;0),"",4)</f>
        <v>4</v>
      </c>
      <c r="AG18" s="8">
        <f>IF(OR(BR18&lt;&gt;"",BR55&lt;&gt;"",AG55&lt;&gt;"",AH19&gt;0),"",1)</f>
        <v>1</v>
      </c>
      <c r="AH18" s="6">
        <f>IF(OR(BS18&lt;&gt;"",BS55&lt;&gt;"",AH55&lt;&gt;"",AH19&gt;0),"",2)</f>
        <v>2</v>
      </c>
      <c r="AI18" s="6">
        <f>IF(OR(BT18&lt;&gt;"",BT55&lt;&gt;"",AI55&lt;&gt;"",AH19&gt;0),"",3)</f>
        <v>3</v>
      </c>
      <c r="AJ18" s="67">
        <f>IF(OR(BU18&lt;&gt;"",BU55&lt;&gt;"",AJ55&lt;&gt;"",AH19&gt;0),"",4)</f>
        <v>4</v>
      </c>
      <c r="AL18" s="9">
        <f>AM19</f>
      </c>
      <c r="AM18" s="10">
        <f>AQ19</f>
      </c>
      <c r="AN18" s="10">
        <f>AU19</f>
      </c>
      <c r="AO18" s="11">
        <f>AY19</f>
      </c>
      <c r="AP18" s="12">
        <f>AL18</f>
      </c>
      <c r="AQ18" s="10">
        <f>AM18</f>
      </c>
      <c r="AR18" s="10">
        <f>AN18</f>
      </c>
      <c r="AS18" s="11">
        <f t="shared" si="2"/>
      </c>
      <c r="AT18" s="12">
        <f t="shared" si="3"/>
      </c>
      <c r="AU18" s="10">
        <f>AQ18</f>
      </c>
      <c r="AV18" s="10">
        <f>AR18</f>
      </c>
      <c r="AW18" s="13">
        <f t="shared" si="4"/>
      </c>
      <c r="AX18" s="9">
        <f t="shared" si="5"/>
      </c>
      <c r="AY18" s="10">
        <f>AU18</f>
      </c>
      <c r="AZ18" s="10">
        <f>AV18</f>
      </c>
      <c r="BA18" s="11">
        <f t="shared" si="6"/>
      </c>
      <c r="BB18" s="12">
        <f t="shared" si="7"/>
      </c>
      <c r="BC18" s="10">
        <f>AY18</f>
      </c>
      <c r="BD18" s="10">
        <f>AZ18</f>
      </c>
      <c r="BE18" s="11">
        <f t="shared" si="8"/>
      </c>
      <c r="BF18" s="12">
        <f t="shared" si="18"/>
      </c>
      <c r="BG18" s="10">
        <f t="shared" si="18"/>
      </c>
      <c r="BH18" s="10">
        <f t="shared" si="18"/>
      </c>
      <c r="BI18" s="13">
        <f t="shared" si="9"/>
      </c>
      <c r="BJ18" s="9">
        <f t="shared" si="10"/>
      </c>
      <c r="BK18" s="10">
        <f>BG18</f>
      </c>
      <c r="BL18" s="10">
        <f>BH18</f>
      </c>
      <c r="BM18" s="11">
        <f t="shared" si="11"/>
      </c>
      <c r="BN18" s="12">
        <f t="shared" si="12"/>
      </c>
      <c r="BO18" s="10">
        <f>BK18</f>
      </c>
      <c r="BP18" s="10">
        <f>BL18</f>
      </c>
      <c r="BQ18" s="11">
        <f t="shared" si="13"/>
      </c>
      <c r="BR18" s="12">
        <f t="shared" si="14"/>
      </c>
      <c r="BS18" s="10">
        <f>BO18</f>
      </c>
      <c r="BT18" s="10">
        <f>BP18</f>
      </c>
      <c r="BU18" s="13">
        <f t="shared" si="15"/>
      </c>
      <c r="BV18" s="14"/>
      <c r="BW18" s="14"/>
    </row>
    <row r="19" spans="1:75" ht="11.25" customHeight="1">
      <c r="A19" s="62"/>
      <c r="B19" s="86"/>
      <c r="C19" s="87"/>
      <c r="D19" s="1">
        <f>IF(OR(AO19&lt;&gt;"",AO56&lt;&gt;"",D56&lt;&gt;"",B19&gt;0),"",5)</f>
        <v>5</v>
      </c>
      <c r="E19" s="2"/>
      <c r="F19" s="86"/>
      <c r="G19" s="87"/>
      <c r="H19" s="1">
        <f>IF(OR(AS19&lt;&gt;"",AS56&lt;&gt;"",H56&lt;&gt;"",F19&gt;0),"",5)</f>
        <v>5</v>
      </c>
      <c r="I19" s="2"/>
      <c r="J19" s="86"/>
      <c r="K19" s="87"/>
      <c r="L19" s="63">
        <f>IF(OR(AW19&lt;&gt;"",AW56&lt;&gt;"",L56&lt;&gt;"",J19&gt;0),"",5)</f>
        <v>5</v>
      </c>
      <c r="M19" s="62"/>
      <c r="N19" s="86"/>
      <c r="O19" s="87"/>
      <c r="P19" s="1">
        <f>IF(OR(BA19&lt;&gt;"",BA56&lt;&gt;"",P56&lt;&gt;"",N19&gt;0),"",5)</f>
        <v>5</v>
      </c>
      <c r="Q19" s="2"/>
      <c r="R19" s="86"/>
      <c r="S19" s="87"/>
      <c r="T19" s="1">
        <f>IF(OR(BE19&lt;&gt;"",BE56&lt;&gt;"",T56&lt;&gt;"",R19&gt;0),"",5)</f>
        <v>5</v>
      </c>
      <c r="U19" s="2"/>
      <c r="V19" s="86"/>
      <c r="W19" s="87"/>
      <c r="X19" s="63">
        <f>IF(OR(BI19&lt;&gt;"",BI56&lt;&gt;"",X56&lt;&gt;"",V19&gt;0),"",5)</f>
        <v>5</v>
      </c>
      <c r="Y19" s="62"/>
      <c r="Z19" s="86"/>
      <c r="AA19" s="87"/>
      <c r="AB19" s="1">
        <f>IF(OR(BM19&lt;&gt;"",BM56&lt;&gt;"",AB56&lt;&gt;"",Z19&gt;0),"",5)</f>
        <v>5</v>
      </c>
      <c r="AC19" s="2"/>
      <c r="AD19" s="86"/>
      <c r="AE19" s="87"/>
      <c r="AF19" s="1">
        <f>IF(OR(BQ19&lt;&gt;"",BQ56&lt;&gt;"",AF56&lt;&gt;"",AD19&gt;0),"",5)</f>
        <v>5</v>
      </c>
      <c r="AG19" s="2"/>
      <c r="AH19" s="86"/>
      <c r="AI19" s="87"/>
      <c r="AJ19" s="63">
        <f>IF(OR(BU19&lt;&gt;"",BU56&lt;&gt;"",AJ56&lt;&gt;"",AH19&gt;0),"",5)</f>
        <v>5</v>
      </c>
      <c r="AL19" s="15"/>
      <c r="AM19" s="82">
        <f>IF(OR(B19=1,F19=1,J19=1,N19=1,R19=1,V19=1,Z19=1,AD19=1,AH19=1),1,"")</f>
      </c>
      <c r="AN19" s="83"/>
      <c r="AO19" s="16">
        <f>BC19</f>
      </c>
      <c r="AP19" s="17"/>
      <c r="AQ19" s="82">
        <f>IF(OR(B19=2,J19=2,N19=2,R19=2,V19=2,Z19=2,AD19=2,AH19=2,F19=2),2,"")</f>
      </c>
      <c r="AR19" s="83"/>
      <c r="AS19" s="16">
        <f t="shared" si="2"/>
      </c>
      <c r="AT19" s="17">
        <f t="shared" si="3"/>
        <v>0</v>
      </c>
      <c r="AU19" s="82">
        <f>IF(OR(F19=3,N19=3,R19=3,V19=3,Z19=3,AD19=3,AH19=3,B19=3,J19=3),3,"")</f>
      </c>
      <c r="AV19" s="83"/>
      <c r="AW19" s="18">
        <f t="shared" si="4"/>
      </c>
      <c r="AX19" s="15">
        <f t="shared" si="5"/>
        <v>0</v>
      </c>
      <c r="AY19" s="82">
        <f>IF(OR($B19=4,$F19=4,$J19=4,$N19=4,$R19=4,$V19=4,$Z19=4,$AD19=4,$AH19=4),4,"")</f>
      </c>
      <c r="AZ19" s="83"/>
      <c r="BA19" s="16">
        <f t="shared" si="6"/>
      </c>
      <c r="BB19" s="17">
        <f t="shared" si="7"/>
        <v>0</v>
      </c>
      <c r="BC19" s="82">
        <f>IF(OR($B19=5,$F19=5,$J19=5,$N19=5,$R19=5,$V19=5,$Z19=5,$AD19=5,$AH19=5),5,"")</f>
      </c>
      <c r="BD19" s="83"/>
      <c r="BE19" s="16">
        <f t="shared" si="8"/>
      </c>
      <c r="BF19" s="17"/>
      <c r="BG19" s="82">
        <f>IF(OR($B19=6,$F19=6,$J19=6,$N19=6,$R19=6,$V19=6,$Z19=6,$AD19=6,$AH19=6),6,"")</f>
      </c>
      <c r="BH19" s="83"/>
      <c r="BI19" s="18">
        <f t="shared" si="9"/>
      </c>
      <c r="BJ19" s="15">
        <f t="shared" si="10"/>
        <v>0</v>
      </c>
      <c r="BK19" s="82">
        <f>IF(OR($B19=7,$F19=7,$J19=7,$N19=7,$R19=7,$V19=7,$Z19=7,$AD19=7,$AH19=7),7,"")</f>
      </c>
      <c r="BL19" s="83"/>
      <c r="BM19" s="16">
        <f t="shared" si="11"/>
      </c>
      <c r="BN19" s="17">
        <f t="shared" si="12"/>
        <v>0</v>
      </c>
      <c r="BO19" s="82">
        <f>IF(OR($B19=8,$F19=8,$J19=8,$N19=8,$R19=8,$V19=8,$Z19=8,$AD19=8,$AH19=8),8,"")</f>
      </c>
      <c r="BP19" s="83"/>
      <c r="BQ19" s="16">
        <f t="shared" si="13"/>
      </c>
      <c r="BR19" s="17">
        <f t="shared" si="14"/>
        <v>0</v>
      </c>
      <c r="BS19" s="82">
        <f>IF(OR($B19=9,$F19=9,$J19=9,$N19=9,$R19=9,$V19=9,$Z19=9,$AD19=9,$AH19=9),9,"")</f>
      </c>
      <c r="BT19" s="83"/>
      <c r="BU19" s="18">
        <f t="shared" si="15"/>
      </c>
      <c r="BV19" s="14"/>
      <c r="BW19" s="14"/>
    </row>
    <row r="20" spans="1:75" ht="11.25" customHeight="1">
      <c r="A20" s="62"/>
      <c r="B20" s="88"/>
      <c r="C20" s="89"/>
      <c r="D20" s="1">
        <f>IF(OR(AO20&lt;&gt;"",AO57&lt;&gt;"",D57&lt;&gt;"",B19&gt;0),"",6)</f>
        <v>6</v>
      </c>
      <c r="E20" s="2"/>
      <c r="F20" s="88"/>
      <c r="G20" s="89"/>
      <c r="H20" s="1">
        <f>IF(OR(AS20&lt;&gt;"",AS57&lt;&gt;"",H57&lt;&gt;"",F19&gt;0),"",6)</f>
        <v>6</v>
      </c>
      <c r="I20" s="2"/>
      <c r="J20" s="88"/>
      <c r="K20" s="89"/>
      <c r="L20" s="63">
        <f>IF(OR(AW20&lt;&gt;"",AW57&lt;&gt;"",L57&lt;&gt;"",J19&gt;0),"",6)</f>
        <v>6</v>
      </c>
      <c r="M20" s="62"/>
      <c r="N20" s="88"/>
      <c r="O20" s="89"/>
      <c r="P20" s="1">
        <f>IF(OR(BA20&lt;&gt;"",BA57&lt;&gt;"",P57&lt;&gt;"",N19&gt;0),"",6)</f>
        <v>6</v>
      </c>
      <c r="Q20" s="2"/>
      <c r="R20" s="88"/>
      <c r="S20" s="89"/>
      <c r="T20" s="1">
        <f>IF(OR(BE20&lt;&gt;"",BE57&lt;&gt;"",T57&lt;&gt;"",R19&gt;0),"",6)</f>
        <v>6</v>
      </c>
      <c r="U20" s="2"/>
      <c r="V20" s="88"/>
      <c r="W20" s="89"/>
      <c r="X20" s="63">
        <f>IF(OR(BI20&lt;&gt;"",BI57&lt;&gt;"",X57&lt;&gt;"",V19&gt;0),"",6)</f>
        <v>6</v>
      </c>
      <c r="Y20" s="62"/>
      <c r="Z20" s="88"/>
      <c r="AA20" s="89"/>
      <c r="AB20" s="1">
        <f>IF(OR(BM20&lt;&gt;"",BM57&lt;&gt;"",AB57&lt;&gt;"",Z19&gt;0),"",6)</f>
        <v>6</v>
      </c>
      <c r="AC20" s="2"/>
      <c r="AD20" s="88"/>
      <c r="AE20" s="89"/>
      <c r="AF20" s="1">
        <f>IF(OR(BQ20&lt;&gt;"",BQ57&lt;&gt;"",AF57&lt;&gt;"",AD19&gt;0),"",6)</f>
        <v>6</v>
      </c>
      <c r="AG20" s="2"/>
      <c r="AH20" s="88"/>
      <c r="AI20" s="89"/>
      <c r="AJ20" s="63">
        <f>IF(OR(BU20&lt;&gt;"",BU57&lt;&gt;"",AJ57&lt;&gt;"",AH19&gt;0),"",6)</f>
        <v>6</v>
      </c>
      <c r="AL20" s="15"/>
      <c r="AM20" s="84"/>
      <c r="AN20" s="85"/>
      <c r="AO20" s="16">
        <f>BG19</f>
      </c>
      <c r="AP20" s="17"/>
      <c r="AQ20" s="84"/>
      <c r="AR20" s="85"/>
      <c r="AS20" s="16">
        <f t="shared" si="2"/>
      </c>
      <c r="AT20" s="17">
        <f t="shared" si="3"/>
        <v>0</v>
      </c>
      <c r="AU20" s="84"/>
      <c r="AV20" s="85"/>
      <c r="AW20" s="18">
        <f t="shared" si="4"/>
      </c>
      <c r="AX20" s="15">
        <f t="shared" si="5"/>
        <v>0</v>
      </c>
      <c r="AY20" s="84"/>
      <c r="AZ20" s="85"/>
      <c r="BA20" s="16">
        <f t="shared" si="6"/>
      </c>
      <c r="BB20" s="17">
        <f t="shared" si="7"/>
        <v>0</v>
      </c>
      <c r="BC20" s="84"/>
      <c r="BD20" s="85"/>
      <c r="BE20" s="16">
        <f t="shared" si="8"/>
      </c>
      <c r="BF20" s="17"/>
      <c r="BG20" s="84"/>
      <c r="BH20" s="85"/>
      <c r="BI20" s="18">
        <f t="shared" si="9"/>
      </c>
      <c r="BJ20" s="15">
        <f t="shared" si="10"/>
        <v>0</v>
      </c>
      <c r="BK20" s="84"/>
      <c r="BL20" s="85"/>
      <c r="BM20" s="16">
        <f t="shared" si="11"/>
      </c>
      <c r="BN20" s="17">
        <f t="shared" si="12"/>
        <v>0</v>
      </c>
      <c r="BO20" s="84"/>
      <c r="BP20" s="85"/>
      <c r="BQ20" s="16">
        <f t="shared" si="13"/>
      </c>
      <c r="BR20" s="17">
        <f t="shared" si="14"/>
        <v>0</v>
      </c>
      <c r="BS20" s="84"/>
      <c r="BT20" s="85"/>
      <c r="BU20" s="18">
        <f t="shared" si="15"/>
      </c>
      <c r="BV20" s="14"/>
      <c r="BW20" s="14"/>
    </row>
    <row r="21" spans="1:75" ht="11.25" customHeight="1" thickBot="1">
      <c r="A21" s="64"/>
      <c r="B21" s="3">
        <f>IF(OR(AM21&lt;&gt;"",AM58&lt;&gt;"",B58&lt;&gt;"",B19&gt;0),"",9)</f>
        <v>9</v>
      </c>
      <c r="C21" s="3">
        <f>IF(OR(AN21&lt;&gt;"",AN58&lt;&gt;"",C58&lt;&gt;"",B19&gt;0),"",8)</f>
        <v>8</v>
      </c>
      <c r="D21" s="4">
        <f>IF(OR(AO21&lt;&gt;"",AO58&lt;&gt;"",D58&lt;&gt;"",B19&gt;0),"",7)</f>
        <v>7</v>
      </c>
      <c r="E21" s="5"/>
      <c r="F21" s="3">
        <f>IF(OR(AQ21&lt;&gt;"",AQ58&lt;&gt;"",F58&lt;&gt;"",F19&gt;0),"",9)</f>
        <v>9</v>
      </c>
      <c r="G21" s="3">
        <f>IF(OR(AR21&lt;&gt;"",AR58&lt;&gt;"",G58&lt;&gt;"",F19&gt;0),"",8)</f>
        <v>8</v>
      </c>
      <c r="H21" s="4">
        <f>IF(OR(AS21&lt;&gt;"",AS58&lt;&gt;"",H58&lt;&gt;"",F19&gt;0),"",7)</f>
        <v>7</v>
      </c>
      <c r="I21" s="5"/>
      <c r="J21" s="3">
        <f>IF(OR(AU21&lt;&gt;"",AU58&lt;&gt;"",J58&lt;&gt;"",J19&gt;0),"",9)</f>
        <v>9</v>
      </c>
      <c r="K21" s="3">
        <f>IF(OR(AV21&lt;&gt;"",AV58&lt;&gt;"",K58&lt;&gt;"",J19&gt;0),"",8)</f>
        <v>8</v>
      </c>
      <c r="L21" s="65">
        <f>IF(OR(AW21&lt;&gt;"",AW58&lt;&gt;"",L58&lt;&gt;"",J19&gt;0),"",7)</f>
        <v>7</v>
      </c>
      <c r="M21" s="64"/>
      <c r="N21" s="3">
        <f>IF(OR(AY21&lt;&gt;"",AY58&lt;&gt;"",N58&lt;&gt;"",N19&gt;0),"",9)</f>
        <v>9</v>
      </c>
      <c r="O21" s="3">
        <f>IF(OR(AZ21&lt;&gt;"",AZ58&lt;&gt;"",O58&lt;&gt;"",N19&gt;0),"",8)</f>
        <v>8</v>
      </c>
      <c r="P21" s="4">
        <f>IF(OR(BA21&lt;&gt;"",BA58&lt;&gt;"",P58&lt;&gt;"",N19&gt;0),"",7)</f>
        <v>7</v>
      </c>
      <c r="Q21" s="5"/>
      <c r="R21" s="3">
        <f>IF(OR(BC21&lt;&gt;"",BC58&lt;&gt;"",R58&lt;&gt;"",R19&gt;0),"",9)</f>
        <v>9</v>
      </c>
      <c r="S21" s="3">
        <f>IF(OR(BD21&lt;&gt;"",BD58&lt;&gt;"",S58&lt;&gt;"",R19&gt;0),"",8)</f>
        <v>8</v>
      </c>
      <c r="T21" s="4">
        <f>IF(OR(BE21&lt;&gt;"",BE58&lt;&gt;"",T58&lt;&gt;"",R19&gt;0),"",7)</f>
        <v>7</v>
      </c>
      <c r="U21" s="5"/>
      <c r="V21" s="3">
        <f>IF(OR(BG21&lt;&gt;"",BG58&lt;&gt;"",V58&lt;&gt;"",V19&gt;0),"",9)</f>
        <v>9</v>
      </c>
      <c r="W21" s="3">
        <f>IF(OR(BH21&lt;&gt;"",BH58&lt;&gt;"",W58&lt;&gt;"",V19&gt;0),"",8)</f>
        <v>8</v>
      </c>
      <c r="X21" s="65">
        <f>IF(OR(BI21&lt;&gt;"",BI58&lt;&gt;"",X58&lt;&gt;"",V19&gt;0),"",7)</f>
        <v>7</v>
      </c>
      <c r="Y21" s="64"/>
      <c r="Z21" s="3">
        <f>IF(OR(BK21&lt;&gt;"",BK58&lt;&gt;"",Z58&lt;&gt;"",Z19&gt;0),"",9)</f>
        <v>9</v>
      </c>
      <c r="AA21" s="3">
        <f>IF(OR(BL21&lt;&gt;"",BL58&lt;&gt;"",AA58&lt;&gt;"",Z19&gt;0),"",8)</f>
        <v>8</v>
      </c>
      <c r="AB21" s="4">
        <f>IF(OR(BM21&lt;&gt;"",BM58&lt;&gt;"",AB58&lt;&gt;"",Z19&gt;0),"",7)</f>
        <v>7</v>
      </c>
      <c r="AC21" s="5"/>
      <c r="AD21" s="3">
        <f>IF(OR(BO21&lt;&gt;"",BO58&lt;&gt;"",AD58&lt;&gt;"",AD19&gt;0),"",9)</f>
        <v>9</v>
      </c>
      <c r="AE21" s="3">
        <f>IF(OR(BP21&lt;&gt;"",BP58&lt;&gt;"",AE58&lt;&gt;"",AD19&gt;0),"",8)</f>
        <v>8</v>
      </c>
      <c r="AF21" s="4">
        <f>IF(OR(BQ21&lt;&gt;"",BQ58&lt;&gt;"",AF58&lt;&gt;"",AD19&gt;0),"",7)</f>
        <v>7</v>
      </c>
      <c r="AG21" s="5"/>
      <c r="AH21" s="3">
        <f>IF(OR(BS21&lt;&gt;"",BS58&lt;&gt;"",AH58&lt;&gt;"",AH19&gt;0),"",9)</f>
        <v>9</v>
      </c>
      <c r="AI21" s="3">
        <f>IF(OR(BT21&lt;&gt;"",BT58&lt;&gt;"",AI58&lt;&gt;"",AH19&gt;0),"",8)</f>
        <v>8</v>
      </c>
      <c r="AJ21" s="65">
        <f>IF(OR(BU21&lt;&gt;"",BU58&lt;&gt;"",AJ58&lt;&gt;"",AH19&gt;0),"",7)</f>
        <v>7</v>
      </c>
      <c r="AL21" s="19"/>
      <c r="AM21" s="20">
        <f>BS19</f>
      </c>
      <c r="AN21" s="20">
        <f>BO19</f>
      </c>
      <c r="AO21" s="21">
        <f>BK19</f>
      </c>
      <c r="AP21" s="22"/>
      <c r="AQ21" s="20">
        <f>AM21</f>
      </c>
      <c r="AR21" s="20">
        <f>AN21</f>
      </c>
      <c r="AS21" s="21">
        <f t="shared" si="2"/>
      </c>
      <c r="AT21" s="22">
        <f t="shared" si="3"/>
        <v>0</v>
      </c>
      <c r="AU21" s="20">
        <f>AQ21</f>
      </c>
      <c r="AV21" s="20">
        <f>AR21</f>
      </c>
      <c r="AW21" s="23">
        <f t="shared" si="4"/>
      </c>
      <c r="AX21" s="19">
        <f t="shared" si="5"/>
        <v>0</v>
      </c>
      <c r="AY21" s="20">
        <f>AU21</f>
      </c>
      <c r="AZ21" s="20">
        <f>AV21</f>
      </c>
      <c r="BA21" s="21">
        <f t="shared" si="6"/>
      </c>
      <c r="BB21" s="22">
        <f t="shared" si="7"/>
        <v>0</v>
      </c>
      <c r="BC21" s="20">
        <f>AY21</f>
      </c>
      <c r="BD21" s="20">
        <f>AZ21</f>
      </c>
      <c r="BE21" s="21">
        <f t="shared" si="8"/>
      </c>
      <c r="BF21" s="22">
        <f aca="true" t="shared" si="19" ref="BF21:BH22">BB21</f>
        <v>0</v>
      </c>
      <c r="BG21" s="20">
        <f t="shared" si="19"/>
      </c>
      <c r="BH21" s="20">
        <f t="shared" si="19"/>
      </c>
      <c r="BI21" s="23">
        <f t="shared" si="9"/>
      </c>
      <c r="BJ21" s="19">
        <f t="shared" si="10"/>
        <v>0</v>
      </c>
      <c r="BK21" s="20">
        <f>BG21</f>
      </c>
      <c r="BL21" s="20">
        <f>BH21</f>
      </c>
      <c r="BM21" s="21">
        <f t="shared" si="11"/>
      </c>
      <c r="BN21" s="22">
        <f t="shared" si="12"/>
        <v>0</v>
      </c>
      <c r="BO21" s="20">
        <f>BK21</f>
      </c>
      <c r="BP21" s="20">
        <f>BL21</f>
      </c>
      <c r="BQ21" s="21">
        <f t="shared" si="13"/>
      </c>
      <c r="BR21" s="22">
        <f t="shared" si="14"/>
        <v>0</v>
      </c>
      <c r="BS21" s="20">
        <f>BO21</f>
      </c>
      <c r="BT21" s="20">
        <f>BP21</f>
      </c>
      <c r="BU21" s="23">
        <f t="shared" si="15"/>
      </c>
      <c r="BV21" s="14"/>
      <c r="BW21" s="14"/>
    </row>
    <row r="22" spans="1:75" ht="11.25" customHeight="1" thickTop="1">
      <c r="A22" s="66">
        <f>IF(OR(AL22&lt;&gt;"",AL59&lt;&gt;"",A59&lt;&gt;"",B23&gt;0),"",1)</f>
        <v>1</v>
      </c>
      <c r="B22" s="6">
        <f>IF(OR(AM22&lt;&gt;"",AM59&lt;&gt;"",B59&lt;&gt;"",B23&gt;0),"",2)</f>
        <v>2</v>
      </c>
      <c r="C22" s="6">
        <f>IF(OR(AN22&lt;&gt;"",AN59&lt;&gt;"",C59&lt;&gt;"",B23&gt;0),"",3)</f>
        <v>3</v>
      </c>
      <c r="D22" s="7">
        <f>IF(OR(AO22&lt;&gt;"",AO59&lt;&gt;"",D59&lt;&gt;"",B23&gt;0),"",4)</f>
        <v>4</v>
      </c>
      <c r="E22" s="8">
        <f>IF(OR(AP22&lt;&gt;"",AP59&lt;&gt;"",E59&lt;&gt;"",F23&gt;0),"",1)</f>
        <v>1</v>
      </c>
      <c r="F22" s="6">
        <f>IF(OR(AQ22&lt;&gt;"",AQ59&lt;&gt;"",F59&lt;&gt;"",F23&gt;0),"",2)</f>
        <v>2</v>
      </c>
      <c r="G22" s="6">
        <f>IF(OR(AR22&lt;&gt;"",AR59&lt;&gt;"",G59&lt;&gt;"",F23&gt;0),"",3)</f>
        <v>3</v>
      </c>
      <c r="H22" s="7">
        <f>IF(OR(AS22&lt;&gt;"",AS59&lt;&gt;"",H59&lt;&gt;"",F23&gt;0),"",4)</f>
        <v>4</v>
      </c>
      <c r="I22" s="8">
        <f>IF(OR(AT22&lt;&gt;"",AT59&lt;&gt;"",I59&lt;&gt;"",J23&gt;0),"",1)</f>
        <v>1</v>
      </c>
      <c r="J22" s="6">
        <f>IF(OR(AU22&lt;&gt;"",AU59&lt;&gt;"",J59&lt;&gt;"",J23&gt;0),"",2)</f>
        <v>2</v>
      </c>
      <c r="K22" s="6">
        <f>IF(OR(AV22&lt;&gt;"",AV59&lt;&gt;"",K59&lt;&gt;"",J23&gt;0),"",3)</f>
        <v>3</v>
      </c>
      <c r="L22" s="67">
        <f>IF(OR(AW22&lt;&gt;"",AW59&lt;&gt;"",L59&lt;&gt;"",J23&gt;0),"",4)</f>
        <v>4</v>
      </c>
      <c r="M22" s="66">
        <f>IF(OR(AX22&lt;&gt;"",AX59&lt;&gt;"",M59&lt;&gt;"",N23&gt;0),"",1)</f>
        <v>1</v>
      </c>
      <c r="N22" s="6">
        <f>IF(OR(AY22&lt;&gt;"",AY59&lt;&gt;"",N59&lt;&gt;"",N23&gt;0),"",2)</f>
        <v>2</v>
      </c>
      <c r="O22" s="6">
        <f>IF(OR(AZ22&lt;&gt;"",AZ59&lt;&gt;"",O59&lt;&gt;"",N23&gt;0),"",3)</f>
        <v>3</v>
      </c>
      <c r="P22" s="7">
        <f>IF(OR(BA22&lt;&gt;"",BA59&lt;&gt;"",P59&lt;&gt;"",N23&gt;0),"",4)</f>
        <v>4</v>
      </c>
      <c r="Q22" s="8">
        <f>IF(OR(BB22&lt;&gt;"",BB59&lt;&gt;"",Q59&lt;&gt;"",R23&gt;0),"",1)</f>
        <v>1</v>
      </c>
      <c r="R22" s="6">
        <f>IF(OR(BC22&lt;&gt;"",BC59&lt;&gt;"",R59&lt;&gt;"",R23&gt;0),"",2)</f>
        <v>2</v>
      </c>
      <c r="S22" s="6">
        <f>IF(OR(BD22&lt;&gt;"",BD59&lt;&gt;"",S59&lt;&gt;"",R23&gt;0),"",3)</f>
        <v>3</v>
      </c>
      <c r="T22" s="7">
        <f>IF(OR(BE22&lt;&gt;"",BE59&lt;&gt;"",T59&lt;&gt;"",R23&gt;0),"",4)</f>
        <v>4</v>
      </c>
      <c r="U22" s="8">
        <f>IF(OR(BF22&lt;&gt;"",BF59&lt;&gt;"",U59&lt;&gt;"",V23&gt;0),"",1)</f>
        <v>1</v>
      </c>
      <c r="V22" s="6">
        <f>IF(OR(BG22&lt;&gt;"",BG59&lt;&gt;"",V59&lt;&gt;"",V23&gt;0),"",2)</f>
        <v>2</v>
      </c>
      <c r="W22" s="6">
        <f>IF(OR(BH22&lt;&gt;"",BH59&lt;&gt;"",W59&lt;&gt;"",V23&gt;0),"",3)</f>
        <v>3</v>
      </c>
      <c r="X22" s="67">
        <f>IF(OR(BI22&lt;&gt;"",BI59&lt;&gt;"",X59&lt;&gt;"",V23&gt;0),"",4)</f>
        <v>4</v>
      </c>
      <c r="Y22" s="66">
        <f>IF(OR(BJ22&lt;&gt;"",BJ59&lt;&gt;"",Y59&lt;&gt;"",Z23&gt;0),"",1)</f>
        <v>1</v>
      </c>
      <c r="Z22" s="6">
        <f>IF(OR(BK22&lt;&gt;"",BK59&lt;&gt;"",Z59&lt;&gt;"",Z23&gt;0),"",2)</f>
        <v>2</v>
      </c>
      <c r="AA22" s="6">
        <f>IF(OR(BL22&lt;&gt;"",BL59&lt;&gt;"",AA59&lt;&gt;"",Z23&gt;0),"",3)</f>
        <v>3</v>
      </c>
      <c r="AB22" s="7">
        <f>IF(OR(BM22&lt;&gt;"",BM59&lt;&gt;"",AB59&lt;&gt;"",Z23&gt;0),"",4)</f>
        <v>4</v>
      </c>
      <c r="AC22" s="8">
        <f>IF(OR(BN22&lt;&gt;"",BN59&lt;&gt;"",AC59&lt;&gt;"",AD23&gt;0),"",1)</f>
        <v>1</v>
      </c>
      <c r="AD22" s="6">
        <f>IF(OR(BO22&lt;&gt;"",BO59&lt;&gt;"",AD59&lt;&gt;"",AD23&gt;0),"",2)</f>
        <v>2</v>
      </c>
      <c r="AE22" s="6">
        <f>IF(OR(BP22&lt;&gt;"",BP59&lt;&gt;"",AE59&lt;&gt;"",AD23&gt;0),"",3)</f>
        <v>3</v>
      </c>
      <c r="AF22" s="7">
        <f>IF(OR(BQ22&lt;&gt;"",BQ59&lt;&gt;"",AF59&lt;&gt;"",AD23&gt;0),"",4)</f>
        <v>4</v>
      </c>
      <c r="AG22" s="8">
        <f>IF(OR(BR22&lt;&gt;"",BR59&lt;&gt;"",AG59&lt;&gt;"",AH23&gt;0),"",1)</f>
        <v>1</v>
      </c>
      <c r="AH22" s="6">
        <f>IF(OR(BS22&lt;&gt;"",BS59&lt;&gt;"",AH59&lt;&gt;"",AH23&gt;0),"",2)</f>
        <v>2</v>
      </c>
      <c r="AI22" s="6">
        <f>IF(OR(BT22&lt;&gt;"",BT59&lt;&gt;"",AI59&lt;&gt;"",AH23&gt;0),"",3)</f>
        <v>3</v>
      </c>
      <c r="AJ22" s="67">
        <f>IF(OR(BU22&lt;&gt;"",BU59&lt;&gt;"",AJ59&lt;&gt;"",AH23&gt;0),"",4)</f>
        <v>4</v>
      </c>
      <c r="AL22" s="9">
        <f>AM23</f>
      </c>
      <c r="AM22" s="10">
        <f>AQ23</f>
      </c>
      <c r="AN22" s="10">
        <f>AU23</f>
      </c>
      <c r="AO22" s="11">
        <f>AY23</f>
      </c>
      <c r="AP22" s="12">
        <f>AL22</f>
      </c>
      <c r="AQ22" s="10">
        <f>AM22</f>
      </c>
      <c r="AR22" s="10">
        <f>AN22</f>
      </c>
      <c r="AS22" s="11">
        <f t="shared" si="2"/>
      </c>
      <c r="AT22" s="12">
        <f t="shared" si="3"/>
      </c>
      <c r="AU22" s="10">
        <f>AQ22</f>
      </c>
      <c r="AV22" s="10">
        <f>AR22</f>
      </c>
      <c r="AW22" s="13">
        <f t="shared" si="4"/>
      </c>
      <c r="AX22" s="9">
        <f t="shared" si="5"/>
      </c>
      <c r="AY22" s="10">
        <f>AU22</f>
      </c>
      <c r="AZ22" s="10">
        <f>AV22</f>
      </c>
      <c r="BA22" s="11">
        <f t="shared" si="6"/>
      </c>
      <c r="BB22" s="12">
        <f t="shared" si="7"/>
      </c>
      <c r="BC22" s="10">
        <f>AY22</f>
      </c>
      <c r="BD22" s="10">
        <f>AZ22</f>
      </c>
      <c r="BE22" s="11">
        <f t="shared" si="8"/>
      </c>
      <c r="BF22" s="12">
        <f t="shared" si="19"/>
      </c>
      <c r="BG22" s="10">
        <f t="shared" si="19"/>
      </c>
      <c r="BH22" s="10">
        <f t="shared" si="19"/>
      </c>
      <c r="BI22" s="13">
        <f t="shared" si="9"/>
      </c>
      <c r="BJ22" s="9">
        <f t="shared" si="10"/>
      </c>
      <c r="BK22" s="10">
        <f>BG22</f>
      </c>
      <c r="BL22" s="10">
        <f>BH22</f>
      </c>
      <c r="BM22" s="11">
        <f t="shared" si="11"/>
      </c>
      <c r="BN22" s="12">
        <f t="shared" si="12"/>
      </c>
      <c r="BO22" s="10">
        <f>BK22</f>
      </c>
      <c r="BP22" s="10">
        <f>BL22</f>
      </c>
      <c r="BQ22" s="11">
        <f t="shared" si="13"/>
      </c>
      <c r="BR22" s="12">
        <f t="shared" si="14"/>
      </c>
      <c r="BS22" s="10">
        <f>BO22</f>
      </c>
      <c r="BT22" s="10">
        <f>BP22</f>
      </c>
      <c r="BU22" s="13">
        <f t="shared" si="15"/>
      </c>
      <c r="BV22" s="14"/>
      <c r="BW22" s="14"/>
    </row>
    <row r="23" spans="1:75" ht="11.25" customHeight="1">
      <c r="A23" s="62"/>
      <c r="B23" s="86"/>
      <c r="C23" s="87"/>
      <c r="D23" s="1">
        <f>IF(OR(AO23&lt;&gt;"",AO60&lt;&gt;"",D60&lt;&gt;"",B23&gt;0),"",5)</f>
        <v>5</v>
      </c>
      <c r="E23" s="2"/>
      <c r="F23" s="86"/>
      <c r="G23" s="87"/>
      <c r="H23" s="1">
        <f>IF(OR(AS23&lt;&gt;"",AS60&lt;&gt;"",H60&lt;&gt;"",F23&gt;0),"",5)</f>
        <v>5</v>
      </c>
      <c r="I23" s="2"/>
      <c r="J23" s="86"/>
      <c r="K23" s="87"/>
      <c r="L23" s="63">
        <f>IF(OR(AW23&lt;&gt;"",AW60&lt;&gt;"",L60&lt;&gt;"",J23&gt;0),"",5)</f>
        <v>5</v>
      </c>
      <c r="M23" s="62"/>
      <c r="N23" s="86"/>
      <c r="O23" s="87"/>
      <c r="P23" s="1">
        <f>IF(OR(BA23&lt;&gt;"",BA60&lt;&gt;"",P60&lt;&gt;"",N23&gt;0),"",5)</f>
        <v>5</v>
      </c>
      <c r="Q23" s="2"/>
      <c r="R23" s="86"/>
      <c r="S23" s="87"/>
      <c r="T23" s="1">
        <f>IF(OR(BE23&lt;&gt;"",BE60&lt;&gt;"",T60&lt;&gt;"",R23&gt;0),"",5)</f>
        <v>5</v>
      </c>
      <c r="U23" s="2"/>
      <c r="V23" s="86"/>
      <c r="W23" s="87"/>
      <c r="X23" s="63">
        <f>IF(OR(BI23&lt;&gt;"",BI60&lt;&gt;"",X60&lt;&gt;"",V23&gt;0),"",5)</f>
        <v>5</v>
      </c>
      <c r="Y23" s="62"/>
      <c r="Z23" s="86"/>
      <c r="AA23" s="87"/>
      <c r="AB23" s="1">
        <f>IF(OR(BM23&lt;&gt;"",BM60&lt;&gt;"",AB60&lt;&gt;"",Z23&gt;0),"",5)</f>
        <v>5</v>
      </c>
      <c r="AC23" s="2"/>
      <c r="AD23" s="86"/>
      <c r="AE23" s="87"/>
      <c r="AF23" s="1">
        <f>IF(OR(BQ23&lt;&gt;"",BQ60&lt;&gt;"",AF60&lt;&gt;"",AD23&gt;0),"",5)</f>
        <v>5</v>
      </c>
      <c r="AG23" s="2"/>
      <c r="AH23" s="86"/>
      <c r="AI23" s="87"/>
      <c r="AJ23" s="63">
        <f>IF(OR(BU23&lt;&gt;"",BU60&lt;&gt;"",AJ60&lt;&gt;"",AH23&gt;0),"",5)</f>
        <v>5</v>
      </c>
      <c r="AL23" s="15"/>
      <c r="AM23" s="82">
        <f>IF(OR(B23=1,F23=1,J23=1,N23=1,R23=1,V23=1,Z23=1,AD23=1,AH23=1),1,"")</f>
      </c>
      <c r="AN23" s="83"/>
      <c r="AO23" s="16">
        <f>BC23</f>
      </c>
      <c r="AP23" s="17"/>
      <c r="AQ23" s="82">
        <f>IF(OR(B23=2,J23=2,N23=2,R23=2,V23=2,Z23=2,AD23=2,AH23=2,F23=2),2,"")</f>
      </c>
      <c r="AR23" s="83"/>
      <c r="AS23" s="16">
        <f t="shared" si="2"/>
      </c>
      <c r="AT23" s="17">
        <f t="shared" si="3"/>
        <v>0</v>
      </c>
      <c r="AU23" s="82">
        <f>IF(OR(F23=3,N23=3,R23=3,V23=3,Z23=3,AD23=3,AH23=3,B23=3,J23=3),3,"")</f>
      </c>
      <c r="AV23" s="83"/>
      <c r="AW23" s="18">
        <f t="shared" si="4"/>
      </c>
      <c r="AX23" s="15">
        <f t="shared" si="5"/>
        <v>0</v>
      </c>
      <c r="AY23" s="82">
        <f>IF(OR($B23=4,$F23=4,$J23=4,$N23=4,$R23=4,$V23=4,$Z23=4,$AD23=4,$AH23=4),4,"")</f>
      </c>
      <c r="AZ23" s="83"/>
      <c r="BA23" s="16">
        <f t="shared" si="6"/>
      </c>
      <c r="BB23" s="17">
        <f t="shared" si="7"/>
        <v>0</v>
      </c>
      <c r="BC23" s="82">
        <f>IF(OR($B23=5,$F23=5,$J23=5,$N23=5,$R23=5,$V23=5,$Z23=5,$AD23=5,$AH23=5),5,"")</f>
      </c>
      <c r="BD23" s="83"/>
      <c r="BE23" s="16">
        <f t="shared" si="8"/>
      </c>
      <c r="BF23" s="17"/>
      <c r="BG23" s="82">
        <f>IF(OR($B23=6,$F23=6,$J23=6,$N23=6,$R23=6,$V23=6,$Z23=6,$AD23=6,$AH23=6),6,"")</f>
      </c>
      <c r="BH23" s="83"/>
      <c r="BI23" s="18">
        <f t="shared" si="9"/>
      </c>
      <c r="BJ23" s="15">
        <f t="shared" si="10"/>
        <v>0</v>
      </c>
      <c r="BK23" s="82">
        <f>IF(OR($B23=7,$F23=7,$J23=7,$N23=7,$R23=7,$V23=7,$Z23=7,$AD23=7,$AH23=7),7,"")</f>
      </c>
      <c r="BL23" s="83"/>
      <c r="BM23" s="16">
        <f t="shared" si="11"/>
      </c>
      <c r="BN23" s="17">
        <f t="shared" si="12"/>
        <v>0</v>
      </c>
      <c r="BO23" s="82">
        <f>IF(OR($B23=8,$F23=8,$J23=8,$N23=8,$R23=8,$V23=8,$Z23=8,$AD23=8,$AH23=8),8,"")</f>
      </c>
      <c r="BP23" s="83"/>
      <c r="BQ23" s="16">
        <f t="shared" si="13"/>
      </c>
      <c r="BR23" s="17">
        <f t="shared" si="14"/>
        <v>0</v>
      </c>
      <c r="BS23" s="82">
        <f>IF(OR($B23=9,$F23=9,$J23=9,$N23=9,$R23=9,$V23=9,$Z23=9,$AD23=9,$AH23=9),9,"")</f>
      </c>
      <c r="BT23" s="83"/>
      <c r="BU23" s="18">
        <f t="shared" si="15"/>
      </c>
      <c r="BV23" s="14"/>
      <c r="BW23" s="14"/>
    </row>
    <row r="24" spans="1:75" ht="11.25" customHeight="1">
      <c r="A24" s="62"/>
      <c r="B24" s="88"/>
      <c r="C24" s="89"/>
      <c r="D24" s="1">
        <f>IF(OR(AO24&lt;&gt;"",AO61&lt;&gt;"",D61&lt;&gt;"",B23&gt;0),"",6)</f>
        <v>6</v>
      </c>
      <c r="E24" s="2"/>
      <c r="F24" s="88"/>
      <c r="G24" s="89"/>
      <c r="H24" s="1">
        <f>IF(OR(AS24&lt;&gt;"",AS61&lt;&gt;"",H61&lt;&gt;"",F23&gt;0),"",6)</f>
        <v>6</v>
      </c>
      <c r="I24" s="2"/>
      <c r="J24" s="88"/>
      <c r="K24" s="89"/>
      <c r="L24" s="63">
        <f>IF(OR(AW24&lt;&gt;"",AW61&lt;&gt;"",L61&lt;&gt;"",J23&gt;0),"",6)</f>
        <v>6</v>
      </c>
      <c r="M24" s="62"/>
      <c r="N24" s="88"/>
      <c r="O24" s="89"/>
      <c r="P24" s="1">
        <f>IF(OR(BA24&lt;&gt;"",BA61&lt;&gt;"",P61&lt;&gt;"",N23&gt;0),"",6)</f>
        <v>6</v>
      </c>
      <c r="Q24" s="2"/>
      <c r="R24" s="88"/>
      <c r="S24" s="89"/>
      <c r="T24" s="1">
        <f>IF(OR(BE24&lt;&gt;"",BE61&lt;&gt;"",T61&lt;&gt;"",R23&gt;0),"",6)</f>
        <v>6</v>
      </c>
      <c r="U24" s="2"/>
      <c r="V24" s="88"/>
      <c r="W24" s="89"/>
      <c r="X24" s="63">
        <f>IF(OR(BI24&lt;&gt;"",BI61&lt;&gt;"",X61&lt;&gt;"",V23&gt;0),"",6)</f>
        <v>6</v>
      </c>
      <c r="Y24" s="62"/>
      <c r="Z24" s="88"/>
      <c r="AA24" s="89"/>
      <c r="AB24" s="1">
        <f>IF(OR(BM24&lt;&gt;"",BM61&lt;&gt;"",AB61&lt;&gt;"",Z23&gt;0),"",6)</f>
        <v>6</v>
      </c>
      <c r="AC24" s="2"/>
      <c r="AD24" s="88"/>
      <c r="AE24" s="89"/>
      <c r="AF24" s="1">
        <f>IF(OR(BQ24&lt;&gt;"",BQ61&lt;&gt;"",AF61&lt;&gt;"",AD23&gt;0),"",6)</f>
        <v>6</v>
      </c>
      <c r="AG24" s="2"/>
      <c r="AH24" s="88"/>
      <c r="AI24" s="89"/>
      <c r="AJ24" s="63">
        <f>IF(OR(BU24&lt;&gt;"",BU61&lt;&gt;"",AJ61&lt;&gt;"",AH23&gt;0),"",6)</f>
        <v>6</v>
      </c>
      <c r="AL24" s="15"/>
      <c r="AM24" s="84"/>
      <c r="AN24" s="85"/>
      <c r="AO24" s="16">
        <f>BG23</f>
      </c>
      <c r="AP24" s="17"/>
      <c r="AQ24" s="84"/>
      <c r="AR24" s="85"/>
      <c r="AS24" s="16">
        <f t="shared" si="2"/>
      </c>
      <c r="AT24" s="17">
        <f t="shared" si="3"/>
        <v>0</v>
      </c>
      <c r="AU24" s="84"/>
      <c r="AV24" s="85"/>
      <c r="AW24" s="18">
        <f t="shared" si="4"/>
      </c>
      <c r="AX24" s="15">
        <f t="shared" si="5"/>
        <v>0</v>
      </c>
      <c r="AY24" s="84"/>
      <c r="AZ24" s="85"/>
      <c r="BA24" s="16">
        <f t="shared" si="6"/>
      </c>
      <c r="BB24" s="17">
        <f t="shared" si="7"/>
        <v>0</v>
      </c>
      <c r="BC24" s="84"/>
      <c r="BD24" s="85"/>
      <c r="BE24" s="16">
        <f t="shared" si="8"/>
      </c>
      <c r="BF24" s="17"/>
      <c r="BG24" s="84"/>
      <c r="BH24" s="85"/>
      <c r="BI24" s="18">
        <f t="shared" si="9"/>
      </c>
      <c r="BJ24" s="15">
        <f t="shared" si="10"/>
        <v>0</v>
      </c>
      <c r="BK24" s="84"/>
      <c r="BL24" s="85"/>
      <c r="BM24" s="16">
        <f t="shared" si="11"/>
      </c>
      <c r="BN24" s="17">
        <f t="shared" si="12"/>
        <v>0</v>
      </c>
      <c r="BO24" s="84"/>
      <c r="BP24" s="85"/>
      <c r="BQ24" s="16">
        <f t="shared" si="13"/>
      </c>
      <c r="BR24" s="17">
        <f t="shared" si="14"/>
        <v>0</v>
      </c>
      <c r="BS24" s="84"/>
      <c r="BT24" s="85"/>
      <c r="BU24" s="18">
        <f t="shared" si="15"/>
      </c>
      <c r="BV24" s="14"/>
      <c r="BW24" s="14"/>
    </row>
    <row r="25" spans="1:75" ht="11.25" customHeight="1" thickBot="1">
      <c r="A25" s="68"/>
      <c r="B25" s="72">
        <f>IF(OR(AM25&lt;&gt;"",AM62&lt;&gt;"",B62&lt;&gt;"",B23&gt;0),"",9)</f>
        <v>9</v>
      </c>
      <c r="C25" s="72">
        <f>IF(OR(AN25&lt;&gt;"",AN62&lt;&gt;"",C62&lt;&gt;"",B23&gt;0),"",8)</f>
        <v>8</v>
      </c>
      <c r="D25" s="69">
        <f>IF(OR(AO25&lt;&gt;"",AO62&lt;&gt;"",D62&lt;&gt;"",B23&gt;0),"",7)</f>
        <v>7</v>
      </c>
      <c r="E25" s="70"/>
      <c r="F25" s="72">
        <f>IF(OR(AQ25&lt;&gt;"",AQ62&lt;&gt;"",F62&lt;&gt;"",F23&gt;0),"",9)</f>
        <v>9</v>
      </c>
      <c r="G25" s="72">
        <f>IF(OR(AR25&lt;&gt;"",AR62&lt;&gt;"",G62&lt;&gt;"",F23&gt;0),"",8)</f>
        <v>8</v>
      </c>
      <c r="H25" s="69">
        <f>IF(OR(AS25&lt;&gt;"",AS62&lt;&gt;"",H62&lt;&gt;"",F23&gt;0),"",7)</f>
        <v>7</v>
      </c>
      <c r="I25" s="70"/>
      <c r="J25" s="72">
        <f>IF(OR(AU25&lt;&gt;"",AU62&lt;&gt;"",J62&lt;&gt;"",J23&gt;0),"",9)</f>
        <v>9</v>
      </c>
      <c r="K25" s="72">
        <f>IF(OR(AV25&lt;&gt;"",AV62&lt;&gt;"",K62&lt;&gt;"",J23&gt;0),"",8)</f>
        <v>8</v>
      </c>
      <c r="L25" s="71">
        <f>IF(OR(AW25&lt;&gt;"",AW62&lt;&gt;"",L62&lt;&gt;"",J23&gt;0),"",7)</f>
        <v>7</v>
      </c>
      <c r="M25" s="68"/>
      <c r="N25" s="72">
        <f>IF(OR(AY25&lt;&gt;"",AY62&lt;&gt;"",N62&lt;&gt;"",N23&gt;0),"",9)</f>
        <v>9</v>
      </c>
      <c r="O25" s="72">
        <f>IF(OR(AZ25&lt;&gt;"",AZ62&lt;&gt;"",O62&lt;&gt;"",N23&gt;0),"",8)</f>
        <v>8</v>
      </c>
      <c r="P25" s="69">
        <f>IF(OR(BA25&lt;&gt;"",BA62&lt;&gt;"",P62&lt;&gt;"",N23&gt;0),"",7)</f>
        <v>7</v>
      </c>
      <c r="Q25" s="70"/>
      <c r="R25" s="72">
        <f>IF(OR(BC25&lt;&gt;"",BC62&lt;&gt;"",R62&lt;&gt;"",R23&gt;0),"",9)</f>
        <v>9</v>
      </c>
      <c r="S25" s="72">
        <f>IF(OR(BD25&lt;&gt;"",BD62&lt;&gt;"",S62&lt;&gt;"",R23&gt;0),"",8)</f>
        <v>8</v>
      </c>
      <c r="T25" s="69">
        <f>IF(OR(BE25&lt;&gt;"",BE62&lt;&gt;"",T62&lt;&gt;"",R23&gt;0),"",7)</f>
        <v>7</v>
      </c>
      <c r="U25" s="70"/>
      <c r="V25" s="72">
        <f>IF(OR(BG25&lt;&gt;"",BG62&lt;&gt;"",V62&lt;&gt;"",V23&gt;0),"",9)</f>
        <v>9</v>
      </c>
      <c r="W25" s="72">
        <f>IF(OR(BH25&lt;&gt;"",BH62&lt;&gt;"",W62&lt;&gt;"",V23&gt;0),"",8)</f>
        <v>8</v>
      </c>
      <c r="X25" s="71">
        <f>IF(OR(BI25&lt;&gt;"",BI62&lt;&gt;"",X62&lt;&gt;"",V23&gt;0),"",7)</f>
        <v>7</v>
      </c>
      <c r="Y25" s="68"/>
      <c r="Z25" s="72">
        <f>IF(OR(BK25&lt;&gt;"",BK62&lt;&gt;"",Z62&lt;&gt;"",Z23&gt;0),"",9)</f>
        <v>9</v>
      </c>
      <c r="AA25" s="72">
        <f>IF(OR(BL25&lt;&gt;"",BL62&lt;&gt;"",AA62&lt;&gt;"",Z23&gt;0),"",8)</f>
        <v>8</v>
      </c>
      <c r="AB25" s="69">
        <f>IF(OR(BM25&lt;&gt;"",BM62&lt;&gt;"",AB62&lt;&gt;"",Z23&gt;0),"",7)</f>
        <v>7</v>
      </c>
      <c r="AC25" s="70"/>
      <c r="AD25" s="72">
        <f>IF(OR(BO25&lt;&gt;"",BO62&lt;&gt;"",AD62&lt;&gt;"",AD23&gt;0),"",9)</f>
        <v>9</v>
      </c>
      <c r="AE25" s="72">
        <f>IF(OR(BP25&lt;&gt;"",BP62&lt;&gt;"",AE62&lt;&gt;"",AD23&gt;0),"",8)</f>
        <v>8</v>
      </c>
      <c r="AF25" s="69">
        <f>IF(OR(BQ25&lt;&gt;"",BQ62&lt;&gt;"",AF62&lt;&gt;"",AD23&gt;0),"",7)</f>
        <v>7</v>
      </c>
      <c r="AG25" s="70"/>
      <c r="AH25" s="72">
        <f>IF(OR(BS25&lt;&gt;"",BS62&lt;&gt;"",AH62&lt;&gt;"",AH23&gt;0),"",9)</f>
        <v>9</v>
      </c>
      <c r="AI25" s="72">
        <f>IF(OR(BT25&lt;&gt;"",BT62&lt;&gt;"",AI62&lt;&gt;"",AH23&gt;0),"",8)</f>
        <v>8</v>
      </c>
      <c r="AJ25" s="71">
        <f>IF(OR(BU25&lt;&gt;"",BU62&lt;&gt;"",AJ62&lt;&gt;"",AH23&gt;0),"",7)</f>
        <v>7</v>
      </c>
      <c r="AL25" s="19"/>
      <c r="AM25" s="20">
        <f>BS23</f>
      </c>
      <c r="AN25" s="20">
        <f>BO23</f>
      </c>
      <c r="AO25" s="21">
        <f>BK23</f>
      </c>
      <c r="AP25" s="22"/>
      <c r="AQ25" s="20">
        <f>AM25</f>
      </c>
      <c r="AR25" s="20">
        <f>AN25</f>
      </c>
      <c r="AS25" s="21">
        <f t="shared" si="2"/>
      </c>
      <c r="AT25" s="22">
        <f t="shared" si="3"/>
        <v>0</v>
      </c>
      <c r="AU25" s="20">
        <f>AQ25</f>
      </c>
      <c r="AV25" s="20">
        <f>AR25</f>
      </c>
      <c r="AW25" s="23">
        <f t="shared" si="4"/>
      </c>
      <c r="AX25" s="19">
        <f t="shared" si="5"/>
        <v>0</v>
      </c>
      <c r="AY25" s="20">
        <f>AU25</f>
      </c>
      <c r="AZ25" s="20">
        <f>AV25</f>
      </c>
      <c r="BA25" s="21">
        <f t="shared" si="6"/>
      </c>
      <c r="BB25" s="22">
        <f t="shared" si="7"/>
        <v>0</v>
      </c>
      <c r="BC25" s="20">
        <f>AY25</f>
      </c>
      <c r="BD25" s="20">
        <f>AZ25</f>
      </c>
      <c r="BE25" s="21">
        <f t="shared" si="8"/>
      </c>
      <c r="BF25" s="22">
        <f aca="true" t="shared" si="20" ref="BF25:BH26">BB25</f>
        <v>0</v>
      </c>
      <c r="BG25" s="20">
        <f t="shared" si="20"/>
      </c>
      <c r="BH25" s="20">
        <f t="shared" si="20"/>
      </c>
      <c r="BI25" s="23">
        <f t="shared" si="9"/>
      </c>
      <c r="BJ25" s="19">
        <f t="shared" si="10"/>
        <v>0</v>
      </c>
      <c r="BK25" s="20">
        <f>BG25</f>
      </c>
      <c r="BL25" s="20">
        <f>BH25</f>
      </c>
      <c r="BM25" s="21">
        <f t="shared" si="11"/>
      </c>
      <c r="BN25" s="22">
        <f t="shared" si="12"/>
        <v>0</v>
      </c>
      <c r="BO25" s="20">
        <f>BK25</f>
      </c>
      <c r="BP25" s="20">
        <f>BL25</f>
      </c>
      <c r="BQ25" s="21">
        <f t="shared" si="13"/>
      </c>
      <c r="BR25" s="22">
        <f t="shared" si="14"/>
        <v>0</v>
      </c>
      <c r="BS25" s="20">
        <f>BO25</f>
      </c>
      <c r="BT25" s="20">
        <f>BP25</f>
      </c>
      <c r="BU25" s="23">
        <f t="shared" si="15"/>
      </c>
      <c r="BV25" s="14"/>
      <c r="BW25" s="14"/>
    </row>
    <row r="26" spans="1:75" ht="11.25" customHeight="1" thickTop="1">
      <c r="A26" s="57">
        <f>IF(OR(AL26&lt;&gt;"",AL63&lt;&gt;"",A63&lt;&gt;"",B27&gt;0),"",1)</f>
        <v>1</v>
      </c>
      <c r="B26" s="58">
        <f>IF(OR(AM26&lt;&gt;"",AM63&lt;&gt;"",B63&lt;&gt;"",B27&gt;0),"",2)</f>
        <v>2</v>
      </c>
      <c r="C26" s="58">
        <f>IF(OR(AN26&lt;&gt;"",AN63&lt;&gt;"",C63&lt;&gt;"",B27&gt;0),"",3)</f>
        <v>3</v>
      </c>
      <c r="D26" s="59">
        <f>IF(OR(AO26&lt;&gt;"",AO63&lt;&gt;"",D63&lt;&gt;"",B27&gt;0),"",4)</f>
        <v>4</v>
      </c>
      <c r="E26" s="60">
        <f>IF(OR(AP26&lt;&gt;"",AP63&lt;&gt;"",E63&lt;&gt;"",F27&gt;0),"",1)</f>
        <v>1</v>
      </c>
      <c r="F26" s="58">
        <f>IF(OR(AQ26&lt;&gt;"",AQ63&lt;&gt;"",F63&lt;&gt;"",F27&gt;0),"",2)</f>
        <v>2</v>
      </c>
      <c r="G26" s="58">
        <f>IF(OR(AR26&lt;&gt;"",AR63&lt;&gt;"",G63&lt;&gt;"",F27&gt;0),"",3)</f>
        <v>3</v>
      </c>
      <c r="H26" s="59">
        <f>IF(OR(AS26&lt;&gt;"",AS63&lt;&gt;"",H63&lt;&gt;"",F27&gt;0),"",4)</f>
        <v>4</v>
      </c>
      <c r="I26" s="60">
        <f>IF(OR(AT26&lt;&gt;"",AT63&lt;&gt;"",I63&lt;&gt;"",J27&gt;0),"",1)</f>
        <v>1</v>
      </c>
      <c r="J26" s="58">
        <f>IF(OR(AU26&lt;&gt;"",AU63&lt;&gt;"",J63&lt;&gt;"",J27&gt;0),"",2)</f>
        <v>2</v>
      </c>
      <c r="K26" s="58">
        <f>IF(OR(AV26&lt;&gt;"",AV63&lt;&gt;"",K63&lt;&gt;"",J27&gt;0),"",3)</f>
        <v>3</v>
      </c>
      <c r="L26" s="61">
        <f>IF(OR(AW26&lt;&gt;"",AW63&lt;&gt;"",L63&lt;&gt;"",J27&gt;0),"",4)</f>
        <v>4</v>
      </c>
      <c r="M26" s="57">
        <f>IF(OR(AX26&lt;&gt;"",AX63&lt;&gt;"",M63&lt;&gt;"",N27&gt;0),"",1)</f>
        <v>1</v>
      </c>
      <c r="N26" s="58">
        <f>IF(OR(AY26&lt;&gt;"",AY63&lt;&gt;"",N63&lt;&gt;"",N27&gt;0),"",2)</f>
        <v>2</v>
      </c>
      <c r="O26" s="58">
        <f>IF(OR(AZ26&lt;&gt;"",AZ63&lt;&gt;"",O63&lt;&gt;"",N27&gt;0),"",3)</f>
        <v>3</v>
      </c>
      <c r="P26" s="59">
        <f>IF(OR(BA26&lt;&gt;"",BA63&lt;&gt;"",P63&lt;&gt;"",N27&gt;0),"",4)</f>
        <v>4</v>
      </c>
      <c r="Q26" s="60">
        <f>IF(OR(BB26&lt;&gt;"",BB63&lt;&gt;"",Q63&lt;&gt;"",R27&gt;0),"",1)</f>
        <v>1</v>
      </c>
      <c r="R26" s="58">
        <f>IF(OR(BC26&lt;&gt;"",BC63&lt;&gt;"",R63&lt;&gt;"",R27&gt;0),"",2)</f>
        <v>2</v>
      </c>
      <c r="S26" s="58">
        <f>IF(OR(BD26&lt;&gt;"",BD63&lt;&gt;"",S63&lt;&gt;"",R27&gt;0),"",3)</f>
        <v>3</v>
      </c>
      <c r="T26" s="59">
        <f>IF(OR(BE26&lt;&gt;"",BE63&lt;&gt;"",T63&lt;&gt;"",R27&gt;0),"",4)</f>
        <v>4</v>
      </c>
      <c r="U26" s="60">
        <f>IF(OR(BF26&lt;&gt;"",BF63&lt;&gt;"",U63&lt;&gt;"",V27&gt;0),"",1)</f>
        <v>1</v>
      </c>
      <c r="V26" s="58">
        <f>IF(OR(BG26&lt;&gt;"",BG63&lt;&gt;"",V63&lt;&gt;"",V27&gt;0),"",2)</f>
        <v>2</v>
      </c>
      <c r="W26" s="58">
        <f>IF(OR(BH26&lt;&gt;"",BH63&lt;&gt;"",W63&lt;&gt;"",V27&gt;0),"",3)</f>
        <v>3</v>
      </c>
      <c r="X26" s="61">
        <f>IF(OR(BI26&lt;&gt;"",BI63&lt;&gt;"",X63&lt;&gt;"",V27&gt;0),"",4)</f>
        <v>4</v>
      </c>
      <c r="Y26" s="57">
        <f>IF(OR(BJ26&lt;&gt;"",BJ63&lt;&gt;"",Y63&lt;&gt;"",Z27&gt;0),"",1)</f>
        <v>1</v>
      </c>
      <c r="Z26" s="58">
        <f>IF(OR(BK26&lt;&gt;"",BK63&lt;&gt;"",Z63&lt;&gt;"",Z27&gt;0),"",2)</f>
        <v>2</v>
      </c>
      <c r="AA26" s="58">
        <f>IF(OR(BL26&lt;&gt;"",BL63&lt;&gt;"",AA63&lt;&gt;"",Z27&gt;0),"",3)</f>
        <v>3</v>
      </c>
      <c r="AB26" s="59">
        <f>IF(OR(BM26&lt;&gt;"",BM63&lt;&gt;"",AB63&lt;&gt;"",Z27&gt;0),"",4)</f>
        <v>4</v>
      </c>
      <c r="AC26" s="60">
        <f>IF(OR(BN26&lt;&gt;"",BN63&lt;&gt;"",AC63&lt;&gt;"",AD27&gt;0),"",1)</f>
        <v>1</v>
      </c>
      <c r="AD26" s="58">
        <f>IF(OR(BO26&lt;&gt;"",BO63&lt;&gt;"",AD63&lt;&gt;"",AD27&gt;0),"",2)</f>
        <v>2</v>
      </c>
      <c r="AE26" s="58">
        <f>IF(OR(BP26&lt;&gt;"",BP63&lt;&gt;"",AE63&lt;&gt;"",AD27&gt;0),"",3)</f>
        <v>3</v>
      </c>
      <c r="AF26" s="59">
        <f>IF(OR(BQ26&lt;&gt;"",BQ63&lt;&gt;"",AF63&lt;&gt;"",AD27&gt;0),"",4)</f>
        <v>4</v>
      </c>
      <c r="AG26" s="60">
        <f>IF(OR(BR26&lt;&gt;"",BR63&lt;&gt;"",AG63&lt;&gt;"",AH27&gt;0),"",1)</f>
        <v>1</v>
      </c>
      <c r="AH26" s="58">
        <f>IF(OR(BS26&lt;&gt;"",BS63&lt;&gt;"",AH63&lt;&gt;"",AH27&gt;0),"",2)</f>
        <v>2</v>
      </c>
      <c r="AI26" s="58">
        <f>IF(OR(BT26&lt;&gt;"",BT63&lt;&gt;"",AI63&lt;&gt;"",AH27&gt;0),"",3)</f>
        <v>3</v>
      </c>
      <c r="AJ26" s="61">
        <f>IF(OR(BU26&lt;&gt;"",BU63&lt;&gt;"",AJ63&lt;&gt;"",AH27&gt;0),"",4)</f>
        <v>4</v>
      </c>
      <c r="AL26" s="9">
        <f>AM27</f>
      </c>
      <c r="AM26" s="10">
        <f>AQ27</f>
      </c>
      <c r="AN26" s="10">
        <f>AU27</f>
      </c>
      <c r="AO26" s="11">
        <f>AY27</f>
      </c>
      <c r="AP26" s="12">
        <f>AL26</f>
      </c>
      <c r="AQ26" s="10">
        <f>AM26</f>
      </c>
      <c r="AR26" s="10">
        <f>AN26</f>
      </c>
      <c r="AS26" s="11">
        <f t="shared" si="2"/>
      </c>
      <c r="AT26" s="12">
        <f t="shared" si="3"/>
      </c>
      <c r="AU26" s="10">
        <f>AQ26</f>
      </c>
      <c r="AV26" s="10">
        <f>AR26</f>
      </c>
      <c r="AW26" s="13">
        <f t="shared" si="4"/>
      </c>
      <c r="AX26" s="9">
        <f t="shared" si="5"/>
      </c>
      <c r="AY26" s="10">
        <f>AU26</f>
      </c>
      <c r="AZ26" s="10">
        <f>AV26</f>
      </c>
      <c r="BA26" s="11">
        <f t="shared" si="6"/>
      </c>
      <c r="BB26" s="12">
        <f t="shared" si="7"/>
      </c>
      <c r="BC26" s="10">
        <f>AY26</f>
      </c>
      <c r="BD26" s="10">
        <f>AZ26</f>
      </c>
      <c r="BE26" s="11">
        <f t="shared" si="8"/>
      </c>
      <c r="BF26" s="12">
        <f t="shared" si="20"/>
      </c>
      <c r="BG26" s="10">
        <f t="shared" si="20"/>
      </c>
      <c r="BH26" s="10">
        <f t="shared" si="20"/>
      </c>
      <c r="BI26" s="13">
        <f t="shared" si="9"/>
      </c>
      <c r="BJ26" s="9">
        <f t="shared" si="10"/>
      </c>
      <c r="BK26" s="10">
        <f>BG26</f>
      </c>
      <c r="BL26" s="10">
        <f>BH26</f>
      </c>
      <c r="BM26" s="11">
        <f t="shared" si="11"/>
      </c>
      <c r="BN26" s="12">
        <f t="shared" si="12"/>
      </c>
      <c r="BO26" s="10">
        <f>BK26</f>
      </c>
      <c r="BP26" s="10">
        <f>BL26</f>
      </c>
      <c r="BQ26" s="11">
        <f t="shared" si="13"/>
      </c>
      <c r="BR26" s="12">
        <f t="shared" si="14"/>
      </c>
      <c r="BS26" s="10">
        <f>BO26</f>
      </c>
      <c r="BT26" s="10">
        <f>BP26</f>
      </c>
      <c r="BU26" s="13">
        <f t="shared" si="15"/>
      </c>
      <c r="BV26" s="14"/>
      <c r="BW26" s="14"/>
    </row>
    <row r="27" spans="1:75" ht="11.25" customHeight="1">
      <c r="A27" s="62"/>
      <c r="B27" s="86"/>
      <c r="C27" s="87"/>
      <c r="D27" s="1">
        <f>IF(OR(AO27&lt;&gt;"",AO64&lt;&gt;"",D64&lt;&gt;"",B27&gt;0),"",5)</f>
        <v>5</v>
      </c>
      <c r="E27" s="2"/>
      <c r="F27" s="86"/>
      <c r="G27" s="87"/>
      <c r="H27" s="1">
        <f>IF(OR(AS27&lt;&gt;"",AS64&lt;&gt;"",H64&lt;&gt;"",F27&gt;0),"",5)</f>
        <v>5</v>
      </c>
      <c r="I27" s="2"/>
      <c r="J27" s="86"/>
      <c r="K27" s="87"/>
      <c r="L27" s="63">
        <f>IF(OR(AW27&lt;&gt;"",AW64&lt;&gt;"",L64&lt;&gt;"",J27&gt;0),"",5)</f>
        <v>5</v>
      </c>
      <c r="M27" s="62"/>
      <c r="N27" s="86"/>
      <c r="O27" s="87"/>
      <c r="P27" s="1">
        <f>IF(OR(BA27&lt;&gt;"",BA64&lt;&gt;"",P64&lt;&gt;"",N27&gt;0),"",5)</f>
        <v>5</v>
      </c>
      <c r="Q27" s="2"/>
      <c r="R27" s="86"/>
      <c r="S27" s="87"/>
      <c r="T27" s="1">
        <f>IF(OR(BE27&lt;&gt;"",BE64&lt;&gt;"",T64&lt;&gt;"",R27&gt;0),"",5)</f>
        <v>5</v>
      </c>
      <c r="U27" s="2"/>
      <c r="V27" s="86"/>
      <c r="W27" s="87"/>
      <c r="X27" s="63">
        <f>IF(OR(BI27&lt;&gt;"",BI64&lt;&gt;"",X64&lt;&gt;"",V27&gt;0),"",5)</f>
        <v>5</v>
      </c>
      <c r="Y27" s="62"/>
      <c r="Z27" s="86"/>
      <c r="AA27" s="87"/>
      <c r="AB27" s="1">
        <f>IF(OR(BM27&lt;&gt;"",BM64&lt;&gt;"",AB64&lt;&gt;"",Z27&gt;0),"",5)</f>
        <v>5</v>
      </c>
      <c r="AC27" s="2"/>
      <c r="AD27" s="86"/>
      <c r="AE27" s="87"/>
      <c r="AF27" s="1">
        <f>IF(OR(BQ27&lt;&gt;"",BQ64&lt;&gt;"",AF64&lt;&gt;"",AD27&gt;0),"",5)</f>
        <v>5</v>
      </c>
      <c r="AG27" s="2"/>
      <c r="AH27" s="86"/>
      <c r="AI27" s="87"/>
      <c r="AJ27" s="63">
        <f>IF(OR(BU27&lt;&gt;"",BU64&lt;&gt;"",AJ64&lt;&gt;"",AH27&gt;0),"",5)</f>
        <v>5</v>
      </c>
      <c r="AL27" s="15"/>
      <c r="AM27" s="82">
        <f>IF(OR(B27=1,F27=1,J27=1,N27=1,R27=1,V27=1,Z27=1,AD27=1,AH27=1),1,"")</f>
      </c>
      <c r="AN27" s="83"/>
      <c r="AO27" s="16">
        <f>BC27</f>
      </c>
      <c r="AP27" s="17"/>
      <c r="AQ27" s="82">
        <f>IF(OR(B27=2,J27=2,N27=2,R27=2,V27=2,Z27=2,AD27=2,AH27=2,F27=2),2,"")</f>
      </c>
      <c r="AR27" s="83"/>
      <c r="AS27" s="16">
        <f t="shared" si="2"/>
      </c>
      <c r="AT27" s="17">
        <f t="shared" si="3"/>
        <v>0</v>
      </c>
      <c r="AU27" s="82">
        <f>IF(OR(F27=3,N27=3,R27=3,V27=3,Z27=3,AD27=3,AH27=3,B27=3,J27=3),3,"")</f>
      </c>
      <c r="AV27" s="83"/>
      <c r="AW27" s="18">
        <f t="shared" si="4"/>
      </c>
      <c r="AX27" s="15">
        <f t="shared" si="5"/>
        <v>0</v>
      </c>
      <c r="AY27" s="82">
        <f>IF(OR($B27=4,$F27=4,$J27=4,$N27=4,$R27=4,$V27=4,$Z27=4,$AD27=4,$AH27=4),4,"")</f>
      </c>
      <c r="AZ27" s="83"/>
      <c r="BA27" s="16">
        <f t="shared" si="6"/>
      </c>
      <c r="BB27" s="17">
        <f t="shared" si="7"/>
        <v>0</v>
      </c>
      <c r="BC27" s="82">
        <f>IF(OR($B27=5,$F27=5,$J27=5,$N27=5,$R27=5,$V27=5,$Z27=5,$AD27=5,$AH27=5),5,"")</f>
      </c>
      <c r="BD27" s="83"/>
      <c r="BE27" s="16">
        <f t="shared" si="8"/>
      </c>
      <c r="BF27" s="17"/>
      <c r="BG27" s="82">
        <f>IF(OR($B27=6,$F27=6,$J27=6,$N27=6,$R27=6,$V27=6,$Z27=6,$AD27=6,$AH27=6),6,"")</f>
      </c>
      <c r="BH27" s="83"/>
      <c r="BI27" s="18">
        <f t="shared" si="9"/>
      </c>
      <c r="BJ27" s="15">
        <f t="shared" si="10"/>
        <v>0</v>
      </c>
      <c r="BK27" s="82">
        <f>IF(OR($B27=7,$F27=7,$J27=7,$N27=7,$R27=7,$V27=7,$Z27=7,$AD27=7,$AH27=7),7,"")</f>
      </c>
      <c r="BL27" s="83"/>
      <c r="BM27" s="16">
        <f t="shared" si="11"/>
      </c>
      <c r="BN27" s="17">
        <f t="shared" si="12"/>
        <v>0</v>
      </c>
      <c r="BO27" s="82">
        <f>IF(OR($B27=8,$F27=8,$J27=8,$N27=8,$R27=8,$V27=8,$Z27=8,$AD27=8,$AH27=8),8,"")</f>
      </c>
      <c r="BP27" s="83"/>
      <c r="BQ27" s="16">
        <f t="shared" si="13"/>
      </c>
      <c r="BR27" s="17">
        <f t="shared" si="14"/>
        <v>0</v>
      </c>
      <c r="BS27" s="82">
        <f>IF(OR($B27=9,$F27=9,$J27=9,$N27=9,$R27=9,$V27=9,$Z27=9,$AD27=9,$AH27=9),9,"")</f>
      </c>
      <c r="BT27" s="83"/>
      <c r="BU27" s="18">
        <f t="shared" si="15"/>
      </c>
      <c r="BV27" s="14"/>
      <c r="BW27" s="14"/>
    </row>
    <row r="28" spans="1:75" ht="11.25" customHeight="1">
      <c r="A28" s="62"/>
      <c r="B28" s="88"/>
      <c r="C28" s="89"/>
      <c r="D28" s="1">
        <f>IF(OR(AO28&lt;&gt;"",AO65&lt;&gt;"",D65&lt;&gt;"",B27&gt;0),"",6)</f>
        <v>6</v>
      </c>
      <c r="E28" s="2"/>
      <c r="F28" s="88"/>
      <c r="G28" s="89"/>
      <c r="H28" s="1">
        <f>IF(OR(AS28&lt;&gt;"",AS65&lt;&gt;"",H65&lt;&gt;"",F27&gt;0),"",6)</f>
        <v>6</v>
      </c>
      <c r="I28" s="2"/>
      <c r="J28" s="88"/>
      <c r="K28" s="89"/>
      <c r="L28" s="63">
        <f>IF(OR(AW28&lt;&gt;"",AW65&lt;&gt;"",L65&lt;&gt;"",J27&gt;0),"",6)</f>
        <v>6</v>
      </c>
      <c r="M28" s="62"/>
      <c r="N28" s="88"/>
      <c r="O28" s="89"/>
      <c r="P28" s="1">
        <f>IF(OR(BA28&lt;&gt;"",BA65&lt;&gt;"",P65&lt;&gt;"",N27&gt;0),"",6)</f>
        <v>6</v>
      </c>
      <c r="Q28" s="2"/>
      <c r="R28" s="88"/>
      <c r="S28" s="89"/>
      <c r="T28" s="1">
        <f>IF(OR(BE28&lt;&gt;"",BE65&lt;&gt;"",T65&lt;&gt;"",R27&gt;0),"",6)</f>
        <v>6</v>
      </c>
      <c r="U28" s="2"/>
      <c r="V28" s="88"/>
      <c r="W28" s="89"/>
      <c r="X28" s="63">
        <f>IF(OR(BI28&lt;&gt;"",BI65&lt;&gt;"",X65&lt;&gt;"",V27&gt;0),"",6)</f>
        <v>6</v>
      </c>
      <c r="Y28" s="62"/>
      <c r="Z28" s="88"/>
      <c r="AA28" s="89"/>
      <c r="AB28" s="1">
        <f>IF(OR(BM28&lt;&gt;"",BM65&lt;&gt;"",AB65&lt;&gt;"",Z27&gt;0),"",6)</f>
        <v>6</v>
      </c>
      <c r="AC28" s="2"/>
      <c r="AD28" s="88"/>
      <c r="AE28" s="89"/>
      <c r="AF28" s="1">
        <f>IF(OR(BQ28&lt;&gt;"",BQ65&lt;&gt;"",AF65&lt;&gt;"",AD27&gt;0),"",6)</f>
        <v>6</v>
      </c>
      <c r="AG28" s="2"/>
      <c r="AH28" s="88"/>
      <c r="AI28" s="89"/>
      <c r="AJ28" s="63">
        <f>IF(OR(BU28&lt;&gt;"",BU65&lt;&gt;"",AJ65&lt;&gt;"",AH27&gt;0),"",6)</f>
        <v>6</v>
      </c>
      <c r="AL28" s="15"/>
      <c r="AM28" s="84"/>
      <c r="AN28" s="85"/>
      <c r="AO28" s="16">
        <f>BG27</f>
      </c>
      <c r="AP28" s="17"/>
      <c r="AQ28" s="84"/>
      <c r="AR28" s="85"/>
      <c r="AS28" s="16">
        <f t="shared" si="2"/>
      </c>
      <c r="AT28" s="17">
        <f t="shared" si="3"/>
        <v>0</v>
      </c>
      <c r="AU28" s="84"/>
      <c r="AV28" s="85"/>
      <c r="AW28" s="18">
        <f t="shared" si="4"/>
      </c>
      <c r="AX28" s="15">
        <f t="shared" si="5"/>
        <v>0</v>
      </c>
      <c r="AY28" s="84"/>
      <c r="AZ28" s="85"/>
      <c r="BA28" s="16">
        <f t="shared" si="6"/>
      </c>
      <c r="BB28" s="17">
        <f t="shared" si="7"/>
        <v>0</v>
      </c>
      <c r="BC28" s="84"/>
      <c r="BD28" s="85"/>
      <c r="BE28" s="16">
        <f t="shared" si="8"/>
      </c>
      <c r="BF28" s="17"/>
      <c r="BG28" s="84"/>
      <c r="BH28" s="85"/>
      <c r="BI28" s="18">
        <f t="shared" si="9"/>
      </c>
      <c r="BJ28" s="15">
        <f t="shared" si="10"/>
        <v>0</v>
      </c>
      <c r="BK28" s="84"/>
      <c r="BL28" s="85"/>
      <c r="BM28" s="16">
        <f t="shared" si="11"/>
      </c>
      <c r="BN28" s="17">
        <f t="shared" si="12"/>
        <v>0</v>
      </c>
      <c r="BO28" s="84"/>
      <c r="BP28" s="85"/>
      <c r="BQ28" s="16">
        <f t="shared" si="13"/>
      </c>
      <c r="BR28" s="17">
        <f t="shared" si="14"/>
        <v>0</v>
      </c>
      <c r="BS28" s="84"/>
      <c r="BT28" s="85"/>
      <c r="BU28" s="18">
        <f t="shared" si="15"/>
      </c>
      <c r="BV28" s="14"/>
      <c r="BW28" s="14"/>
    </row>
    <row r="29" spans="1:75" ht="11.25" customHeight="1" thickBot="1">
      <c r="A29" s="64"/>
      <c r="B29" s="3">
        <f>IF(OR(AM29&lt;&gt;"",AM66&lt;&gt;"",B66&lt;&gt;"",B27&gt;0),"",9)</f>
        <v>9</v>
      </c>
      <c r="C29" s="3">
        <f>IF(OR(AN29&lt;&gt;"",AN66&lt;&gt;"",C66&lt;&gt;"",B27&gt;0),"",8)</f>
        <v>8</v>
      </c>
      <c r="D29" s="4">
        <f>IF(OR(AO29&lt;&gt;"",AO66&lt;&gt;"",D66&lt;&gt;"",B27&gt;0),"",7)</f>
        <v>7</v>
      </c>
      <c r="E29" s="5"/>
      <c r="F29" s="3">
        <f>IF(OR(AQ29&lt;&gt;"",AQ66&lt;&gt;"",F66&lt;&gt;"",F27&gt;0),"",9)</f>
        <v>9</v>
      </c>
      <c r="G29" s="3">
        <f>IF(OR(AR29&lt;&gt;"",AR66&lt;&gt;"",G66&lt;&gt;"",F27&gt;0),"",8)</f>
        <v>8</v>
      </c>
      <c r="H29" s="4">
        <f>IF(OR(AS29&lt;&gt;"",AS66&lt;&gt;"",H66&lt;&gt;"",F27&gt;0),"",7)</f>
        <v>7</v>
      </c>
      <c r="I29" s="5"/>
      <c r="J29" s="3">
        <f>IF(OR(AU29&lt;&gt;"",AU66&lt;&gt;"",J66&lt;&gt;"",J27&gt;0),"",9)</f>
        <v>9</v>
      </c>
      <c r="K29" s="3">
        <f>IF(OR(AV29&lt;&gt;"",AV66&lt;&gt;"",K66&lt;&gt;"",J27&gt;0),"",8)</f>
        <v>8</v>
      </c>
      <c r="L29" s="65">
        <f>IF(OR(AW29&lt;&gt;"",AW66&lt;&gt;"",L66&lt;&gt;"",J27&gt;0),"",7)</f>
        <v>7</v>
      </c>
      <c r="M29" s="64"/>
      <c r="N29" s="3">
        <f>IF(OR(AY29&lt;&gt;"",AY66&lt;&gt;"",N66&lt;&gt;"",N27&gt;0),"",9)</f>
        <v>9</v>
      </c>
      <c r="O29" s="3">
        <f>IF(OR(AZ29&lt;&gt;"",AZ66&lt;&gt;"",O66&lt;&gt;"",N27&gt;0),"",8)</f>
        <v>8</v>
      </c>
      <c r="P29" s="4">
        <f>IF(OR(BA29&lt;&gt;"",BA66&lt;&gt;"",P66&lt;&gt;"",N27&gt;0),"",7)</f>
        <v>7</v>
      </c>
      <c r="Q29" s="5"/>
      <c r="R29" s="3">
        <f>IF(OR(BC29&lt;&gt;"",BC66&lt;&gt;"",R66&lt;&gt;"",R27&gt;0),"",9)</f>
        <v>9</v>
      </c>
      <c r="S29" s="3">
        <f>IF(OR(BD29&lt;&gt;"",BD66&lt;&gt;"",S66&lt;&gt;"",R27&gt;0),"",8)</f>
        <v>8</v>
      </c>
      <c r="T29" s="4">
        <f>IF(OR(BE29&lt;&gt;"",BE66&lt;&gt;"",T66&lt;&gt;"",R27&gt;0),"",7)</f>
        <v>7</v>
      </c>
      <c r="U29" s="5"/>
      <c r="V29" s="3">
        <f>IF(OR(BG29&lt;&gt;"",BG66&lt;&gt;"",V66&lt;&gt;"",V27&gt;0),"",9)</f>
        <v>9</v>
      </c>
      <c r="W29" s="3">
        <f>IF(OR(BH29&lt;&gt;"",BH66&lt;&gt;"",W66&lt;&gt;"",V27&gt;0),"",8)</f>
        <v>8</v>
      </c>
      <c r="X29" s="65">
        <f>IF(OR(BI29&lt;&gt;"",BI66&lt;&gt;"",X66&lt;&gt;"",V27&gt;0),"",7)</f>
        <v>7</v>
      </c>
      <c r="Y29" s="64"/>
      <c r="Z29" s="3">
        <f>IF(OR(BK29&lt;&gt;"",BK66&lt;&gt;"",Z66&lt;&gt;"",Z27&gt;0),"",9)</f>
        <v>9</v>
      </c>
      <c r="AA29" s="3">
        <f>IF(OR(BL29&lt;&gt;"",BL66&lt;&gt;"",AA66&lt;&gt;"",Z27&gt;0),"",8)</f>
        <v>8</v>
      </c>
      <c r="AB29" s="4">
        <f>IF(OR(BM29&lt;&gt;"",BM66&lt;&gt;"",AB66&lt;&gt;"",Z27&gt;0),"",7)</f>
        <v>7</v>
      </c>
      <c r="AC29" s="5"/>
      <c r="AD29" s="3">
        <f>IF(OR(BO29&lt;&gt;"",BO66&lt;&gt;"",AD66&lt;&gt;"",AD27&gt;0),"",9)</f>
        <v>9</v>
      </c>
      <c r="AE29" s="3">
        <f>IF(OR(BP29&lt;&gt;"",BP66&lt;&gt;"",AE66&lt;&gt;"",AD27&gt;0),"",8)</f>
        <v>8</v>
      </c>
      <c r="AF29" s="4">
        <f>IF(OR(BQ29&lt;&gt;"",BQ66&lt;&gt;"",AF66&lt;&gt;"",AD27&gt;0),"",7)</f>
        <v>7</v>
      </c>
      <c r="AG29" s="5"/>
      <c r="AH29" s="3">
        <f>IF(OR(BS29&lt;&gt;"",BS66&lt;&gt;"",AH66&lt;&gt;"",AH27&gt;0),"",9)</f>
        <v>9</v>
      </c>
      <c r="AI29" s="3">
        <f>IF(OR(BT29&lt;&gt;"",BT66&lt;&gt;"",AI66&lt;&gt;"",AH27&gt;0),"",8)</f>
        <v>8</v>
      </c>
      <c r="AJ29" s="65">
        <f>IF(OR(BU29&lt;&gt;"",BU66&lt;&gt;"",AJ66&lt;&gt;"",AH27&gt;0),"",7)</f>
        <v>7</v>
      </c>
      <c r="AL29" s="19"/>
      <c r="AM29" s="20">
        <f>BS27</f>
      </c>
      <c r="AN29" s="20">
        <f>BO27</f>
      </c>
      <c r="AO29" s="21">
        <f>BK27</f>
      </c>
      <c r="AP29" s="22"/>
      <c r="AQ29" s="20">
        <f>AM29</f>
      </c>
      <c r="AR29" s="20">
        <f>AN29</f>
      </c>
      <c r="AS29" s="21">
        <f t="shared" si="2"/>
      </c>
      <c r="AT29" s="22">
        <f t="shared" si="3"/>
        <v>0</v>
      </c>
      <c r="AU29" s="20">
        <f>AQ29</f>
      </c>
      <c r="AV29" s="20">
        <f>AR29</f>
      </c>
      <c r="AW29" s="23">
        <f t="shared" si="4"/>
      </c>
      <c r="AX29" s="19">
        <f t="shared" si="5"/>
        <v>0</v>
      </c>
      <c r="AY29" s="20">
        <f>AU29</f>
      </c>
      <c r="AZ29" s="20">
        <f>AV29</f>
      </c>
      <c r="BA29" s="21">
        <f t="shared" si="6"/>
      </c>
      <c r="BB29" s="22">
        <f t="shared" si="7"/>
        <v>0</v>
      </c>
      <c r="BC29" s="20">
        <f>AY29</f>
      </c>
      <c r="BD29" s="20">
        <f>AZ29</f>
      </c>
      <c r="BE29" s="21">
        <f t="shared" si="8"/>
      </c>
      <c r="BF29" s="22">
        <f aca="true" t="shared" si="21" ref="BF29:BH30">BB29</f>
        <v>0</v>
      </c>
      <c r="BG29" s="20">
        <f t="shared" si="21"/>
      </c>
      <c r="BH29" s="20">
        <f t="shared" si="21"/>
      </c>
      <c r="BI29" s="23">
        <f t="shared" si="9"/>
      </c>
      <c r="BJ29" s="19">
        <f t="shared" si="10"/>
        <v>0</v>
      </c>
      <c r="BK29" s="20">
        <f>BG29</f>
      </c>
      <c r="BL29" s="20">
        <f>BH29</f>
      </c>
      <c r="BM29" s="21">
        <f t="shared" si="11"/>
      </c>
      <c r="BN29" s="22">
        <f t="shared" si="12"/>
        <v>0</v>
      </c>
      <c r="BO29" s="20">
        <f>BK29</f>
      </c>
      <c r="BP29" s="20">
        <f>BL29</f>
      </c>
      <c r="BQ29" s="21">
        <f t="shared" si="13"/>
      </c>
      <c r="BR29" s="22">
        <f t="shared" si="14"/>
        <v>0</v>
      </c>
      <c r="BS29" s="20">
        <f>BO29</f>
      </c>
      <c r="BT29" s="20">
        <f>BP29</f>
      </c>
      <c r="BU29" s="23">
        <f t="shared" si="15"/>
      </c>
      <c r="BV29" s="14"/>
      <c r="BW29" s="14"/>
    </row>
    <row r="30" spans="1:75" ht="11.25" customHeight="1" thickTop="1">
      <c r="A30" s="66">
        <f>IF(OR(AL30&lt;&gt;"",AL67&lt;&gt;"",A67&lt;&gt;"",B31&gt;0),"",1)</f>
        <v>1</v>
      </c>
      <c r="B30" s="6">
        <f>IF(OR(AM30&lt;&gt;"",AM67&lt;&gt;"",B67&lt;&gt;"",B31&gt;0),"",2)</f>
        <v>2</v>
      </c>
      <c r="C30" s="6">
        <f>IF(OR(AN30&lt;&gt;"",AN67&lt;&gt;"",C67&lt;&gt;"",B31&gt;0),"",3)</f>
        <v>3</v>
      </c>
      <c r="D30" s="7">
        <f>IF(OR(AO30&lt;&gt;"",AO67&lt;&gt;"",D67&lt;&gt;"",B31&gt;0),"",4)</f>
        <v>4</v>
      </c>
      <c r="E30" s="8">
        <f>IF(OR(AP30&lt;&gt;"",AP67&lt;&gt;"",E67&lt;&gt;"",F31&gt;0),"",1)</f>
        <v>1</v>
      </c>
      <c r="F30" s="6">
        <f>IF(OR(AQ30&lt;&gt;"",AQ67&lt;&gt;"",F67&lt;&gt;"",F31&gt;0),"",2)</f>
        <v>2</v>
      </c>
      <c r="G30" s="6">
        <f>IF(OR(AR30&lt;&gt;"",AR67&lt;&gt;"",G67&lt;&gt;"",F31&gt;0),"",3)</f>
        <v>3</v>
      </c>
      <c r="H30" s="7">
        <f>IF(OR(AS30&lt;&gt;"",AS67&lt;&gt;"",H67&lt;&gt;"",F31&gt;0),"",4)</f>
        <v>4</v>
      </c>
      <c r="I30" s="8">
        <f>IF(OR(AT30&lt;&gt;"",AT67&lt;&gt;"",I67&lt;&gt;"",J31&gt;0),"",1)</f>
        <v>1</v>
      </c>
      <c r="J30" s="6">
        <f>IF(OR(AU30&lt;&gt;"",AU67&lt;&gt;"",J67&lt;&gt;"",J31&gt;0),"",2)</f>
        <v>2</v>
      </c>
      <c r="K30" s="6">
        <f>IF(OR(AV30&lt;&gt;"",AV67&lt;&gt;"",K67&lt;&gt;"",J31&gt;0),"",3)</f>
        <v>3</v>
      </c>
      <c r="L30" s="67">
        <f>IF(OR(AW30&lt;&gt;"",AW67&lt;&gt;"",L67&lt;&gt;"",J31&gt;0),"",4)</f>
        <v>4</v>
      </c>
      <c r="M30" s="66">
        <f>IF(OR(AX30&lt;&gt;"",AX67&lt;&gt;"",M67&lt;&gt;"",N31&gt;0),"",1)</f>
        <v>1</v>
      </c>
      <c r="N30" s="6">
        <f>IF(OR(AY30&lt;&gt;"",AY67&lt;&gt;"",N67&lt;&gt;"",N31&gt;0),"",2)</f>
        <v>2</v>
      </c>
      <c r="O30" s="6">
        <f>IF(OR(AZ30&lt;&gt;"",AZ67&lt;&gt;"",O67&lt;&gt;"",N31&gt;0),"",3)</f>
        <v>3</v>
      </c>
      <c r="P30" s="7">
        <f>IF(OR(BA30&lt;&gt;"",BA67&lt;&gt;"",P67&lt;&gt;"",N31&gt;0),"",4)</f>
        <v>4</v>
      </c>
      <c r="Q30" s="8">
        <f>IF(OR(BB30&lt;&gt;"",BB67&lt;&gt;"",Q67&lt;&gt;"",R31&gt;0),"",1)</f>
        <v>1</v>
      </c>
      <c r="R30" s="6">
        <f>IF(OR(BC30&lt;&gt;"",BC67&lt;&gt;"",R67&lt;&gt;"",R31&gt;0),"",2)</f>
        <v>2</v>
      </c>
      <c r="S30" s="6">
        <f>IF(OR(BD30&lt;&gt;"",BD67&lt;&gt;"",S67&lt;&gt;"",R31&gt;0),"",3)</f>
        <v>3</v>
      </c>
      <c r="T30" s="7">
        <f>IF(OR(BE30&lt;&gt;"",BE67&lt;&gt;"",T67&lt;&gt;"",R31&gt;0),"",4)</f>
        <v>4</v>
      </c>
      <c r="U30" s="8">
        <f>IF(OR(BF30&lt;&gt;"",BF67&lt;&gt;"",U67&lt;&gt;"",V31&gt;0),"",1)</f>
        <v>1</v>
      </c>
      <c r="V30" s="6">
        <f>IF(OR(BG30&lt;&gt;"",BG67&lt;&gt;"",V67&lt;&gt;"",V31&gt;0),"",2)</f>
        <v>2</v>
      </c>
      <c r="W30" s="6">
        <f>IF(OR(BH30&lt;&gt;"",BH67&lt;&gt;"",W67&lt;&gt;"",V31&gt;0),"",3)</f>
        <v>3</v>
      </c>
      <c r="X30" s="67">
        <f>IF(OR(BI30&lt;&gt;"",BI67&lt;&gt;"",X67&lt;&gt;"",V31&gt;0),"",4)</f>
        <v>4</v>
      </c>
      <c r="Y30" s="66">
        <f>IF(OR(BJ30&lt;&gt;"",BJ67&lt;&gt;"",Y67&lt;&gt;"",Z31&gt;0),"",1)</f>
        <v>1</v>
      </c>
      <c r="Z30" s="6">
        <f>IF(OR(BK30&lt;&gt;"",BK67&lt;&gt;"",Z67&lt;&gt;"",Z31&gt;0),"",2)</f>
        <v>2</v>
      </c>
      <c r="AA30" s="6">
        <f>IF(OR(BL30&lt;&gt;"",BL67&lt;&gt;"",AA67&lt;&gt;"",Z31&gt;0),"",3)</f>
        <v>3</v>
      </c>
      <c r="AB30" s="7">
        <f>IF(OR(BM30&lt;&gt;"",BM67&lt;&gt;"",AB67&lt;&gt;"",Z31&gt;0),"",4)</f>
        <v>4</v>
      </c>
      <c r="AC30" s="8">
        <f>IF(OR(BN30&lt;&gt;"",BN67&lt;&gt;"",AC67&lt;&gt;"",AD31&gt;0),"",1)</f>
        <v>1</v>
      </c>
      <c r="AD30" s="6">
        <f>IF(OR(BO30&lt;&gt;"",BO67&lt;&gt;"",AD67&lt;&gt;"",AD31&gt;0),"",2)</f>
        <v>2</v>
      </c>
      <c r="AE30" s="6">
        <f>IF(OR(BP30&lt;&gt;"",BP67&lt;&gt;"",AE67&lt;&gt;"",AD31&gt;0),"",3)</f>
        <v>3</v>
      </c>
      <c r="AF30" s="7">
        <f>IF(OR(BQ30&lt;&gt;"",BQ67&lt;&gt;"",AF67&lt;&gt;"",AD31&gt;0),"",4)</f>
        <v>4</v>
      </c>
      <c r="AG30" s="8">
        <f>IF(OR(BR30&lt;&gt;"",BR67&lt;&gt;"",AG67&lt;&gt;"",AH31&gt;0),"",1)</f>
        <v>1</v>
      </c>
      <c r="AH30" s="6">
        <f>IF(OR(BS30&lt;&gt;"",BS67&lt;&gt;"",AH67&lt;&gt;"",AH31&gt;0),"",2)</f>
        <v>2</v>
      </c>
      <c r="AI30" s="6">
        <f>IF(OR(BT30&lt;&gt;"",BT67&lt;&gt;"",AI67&lt;&gt;"",AH31&gt;0),"",3)</f>
        <v>3</v>
      </c>
      <c r="AJ30" s="67">
        <f>IF(OR(BU30&lt;&gt;"",BU67&lt;&gt;"",AJ67&lt;&gt;"",AH31&gt;0),"",4)</f>
        <v>4</v>
      </c>
      <c r="AL30" s="9">
        <f>AM31</f>
      </c>
      <c r="AM30" s="10">
        <f>AQ31</f>
      </c>
      <c r="AN30" s="10">
        <f>AU31</f>
      </c>
      <c r="AO30" s="11">
        <f>AY31</f>
      </c>
      <c r="AP30" s="12">
        <f>AL30</f>
      </c>
      <c r="AQ30" s="10">
        <f>AM30</f>
      </c>
      <c r="AR30" s="10">
        <f>AN30</f>
      </c>
      <c r="AS30" s="11">
        <f t="shared" si="2"/>
      </c>
      <c r="AT30" s="12">
        <f t="shared" si="3"/>
      </c>
      <c r="AU30" s="10">
        <f>AQ30</f>
      </c>
      <c r="AV30" s="10">
        <f>AR30</f>
      </c>
      <c r="AW30" s="13">
        <f t="shared" si="4"/>
      </c>
      <c r="AX30" s="9">
        <f t="shared" si="5"/>
      </c>
      <c r="AY30" s="10">
        <f>AU30</f>
      </c>
      <c r="AZ30" s="10">
        <f>AV30</f>
      </c>
      <c r="BA30" s="11">
        <f t="shared" si="6"/>
      </c>
      <c r="BB30" s="12">
        <f t="shared" si="7"/>
      </c>
      <c r="BC30" s="10">
        <f>AY30</f>
      </c>
      <c r="BD30" s="10">
        <f>AZ30</f>
      </c>
      <c r="BE30" s="11">
        <f t="shared" si="8"/>
      </c>
      <c r="BF30" s="12">
        <f t="shared" si="21"/>
      </c>
      <c r="BG30" s="10">
        <f t="shared" si="21"/>
      </c>
      <c r="BH30" s="10">
        <f t="shared" si="21"/>
      </c>
      <c r="BI30" s="13">
        <f t="shared" si="9"/>
      </c>
      <c r="BJ30" s="9">
        <f t="shared" si="10"/>
      </c>
      <c r="BK30" s="10">
        <f>BG30</f>
      </c>
      <c r="BL30" s="10">
        <f>BH30</f>
      </c>
      <c r="BM30" s="11">
        <f t="shared" si="11"/>
      </c>
      <c r="BN30" s="12">
        <f t="shared" si="12"/>
      </c>
      <c r="BO30" s="10">
        <f>BK30</f>
      </c>
      <c r="BP30" s="10">
        <f>BL30</f>
      </c>
      <c r="BQ30" s="11">
        <f t="shared" si="13"/>
      </c>
      <c r="BR30" s="12">
        <f t="shared" si="14"/>
      </c>
      <c r="BS30" s="10">
        <f>BO30</f>
      </c>
      <c r="BT30" s="10">
        <f>BP30</f>
      </c>
      <c r="BU30" s="13">
        <f t="shared" si="15"/>
      </c>
      <c r="BV30" s="14"/>
      <c r="BW30" s="14"/>
    </row>
    <row r="31" spans="1:75" ht="11.25" customHeight="1">
      <c r="A31" s="62"/>
      <c r="B31" s="86"/>
      <c r="C31" s="87"/>
      <c r="D31" s="1">
        <f>IF(OR(AO31&lt;&gt;"",AO68&lt;&gt;"",D68&lt;&gt;"",B31&gt;0),"",5)</f>
        <v>5</v>
      </c>
      <c r="E31" s="2"/>
      <c r="F31" s="86"/>
      <c r="G31" s="87"/>
      <c r="H31" s="1">
        <f>IF(OR(AS31&lt;&gt;"",AS68&lt;&gt;"",H68&lt;&gt;"",F31&gt;0),"",5)</f>
        <v>5</v>
      </c>
      <c r="I31" s="2"/>
      <c r="J31" s="86"/>
      <c r="K31" s="87"/>
      <c r="L31" s="63">
        <f>IF(OR(AW31&lt;&gt;"",AW68&lt;&gt;"",L68&lt;&gt;"",J31&gt;0),"",5)</f>
        <v>5</v>
      </c>
      <c r="M31" s="62"/>
      <c r="N31" s="86"/>
      <c r="O31" s="87"/>
      <c r="P31" s="1">
        <f>IF(OR(BA31&lt;&gt;"",BA68&lt;&gt;"",P68&lt;&gt;"",N31&gt;0),"",5)</f>
        <v>5</v>
      </c>
      <c r="Q31" s="2"/>
      <c r="R31" s="86"/>
      <c r="S31" s="87"/>
      <c r="T31" s="1">
        <f>IF(OR(BE31&lt;&gt;"",BE68&lt;&gt;"",T68&lt;&gt;"",R31&gt;0),"",5)</f>
        <v>5</v>
      </c>
      <c r="U31" s="2"/>
      <c r="V31" s="86"/>
      <c r="W31" s="87"/>
      <c r="X31" s="63">
        <f>IF(OR(BI31&lt;&gt;"",BI68&lt;&gt;"",X68&lt;&gt;"",V31&gt;0),"",5)</f>
        <v>5</v>
      </c>
      <c r="Y31" s="62"/>
      <c r="Z31" s="86"/>
      <c r="AA31" s="87"/>
      <c r="AB31" s="1">
        <f>IF(OR(BM31&lt;&gt;"",BM68&lt;&gt;"",AB68&lt;&gt;"",Z31&gt;0),"",5)</f>
        <v>5</v>
      </c>
      <c r="AC31" s="2"/>
      <c r="AD31" s="86"/>
      <c r="AE31" s="87"/>
      <c r="AF31" s="1">
        <f>IF(OR(BQ31&lt;&gt;"",BQ68&lt;&gt;"",AF68&lt;&gt;"",AD31&gt;0),"",5)</f>
        <v>5</v>
      </c>
      <c r="AG31" s="2"/>
      <c r="AH31" s="86"/>
      <c r="AI31" s="87"/>
      <c r="AJ31" s="63">
        <f>IF(OR(BU31&lt;&gt;"",BU68&lt;&gt;"",AJ68&lt;&gt;"",AH31&gt;0),"",5)</f>
        <v>5</v>
      </c>
      <c r="AL31" s="15"/>
      <c r="AM31" s="82">
        <f>IF(OR(B31=1,F31=1,J31=1,N31=1,R31=1,V31=1,Z31=1,AD31=1,AH31=1),1,"")</f>
      </c>
      <c r="AN31" s="83"/>
      <c r="AO31" s="16">
        <f>BC31</f>
      </c>
      <c r="AP31" s="17"/>
      <c r="AQ31" s="82">
        <f>IF(OR(B31=2,J31=2,N31=2,R31=2,V31=2,Z31=2,AD31=2,AH31=2,F31=2),2,"")</f>
      </c>
      <c r="AR31" s="83"/>
      <c r="AS31" s="16">
        <f t="shared" si="2"/>
      </c>
      <c r="AT31" s="17">
        <f t="shared" si="3"/>
        <v>0</v>
      </c>
      <c r="AU31" s="82">
        <f>IF(OR(F31=3,N31=3,R31=3,V31=3,Z31=3,AD31=3,AH31=3,B31=3,J31=3),3,"")</f>
      </c>
      <c r="AV31" s="83"/>
      <c r="AW31" s="18">
        <f t="shared" si="4"/>
      </c>
      <c r="AX31" s="15">
        <f t="shared" si="5"/>
        <v>0</v>
      </c>
      <c r="AY31" s="82">
        <f>IF(OR($B31=4,$F31=4,$J31=4,$N31=4,$R31=4,$V31=4,$Z31=4,$AD31=4,$AH31=4),4,"")</f>
      </c>
      <c r="AZ31" s="83"/>
      <c r="BA31" s="16">
        <f t="shared" si="6"/>
      </c>
      <c r="BB31" s="17">
        <f t="shared" si="7"/>
        <v>0</v>
      </c>
      <c r="BC31" s="82">
        <f>IF(OR($B31=5,$F31=5,$J31=5,$N31=5,$R31=5,$V31=5,$Z31=5,$AD31=5,$AH31=5),5,"")</f>
      </c>
      <c r="BD31" s="83"/>
      <c r="BE31" s="16">
        <f t="shared" si="8"/>
      </c>
      <c r="BF31" s="17"/>
      <c r="BG31" s="82">
        <f>IF(OR($B31=6,$F31=6,$J31=6,$N31=6,$R31=6,$V31=6,$Z31=6,$AD31=6,$AH31=6),6,"")</f>
      </c>
      <c r="BH31" s="83"/>
      <c r="BI31" s="18">
        <f t="shared" si="9"/>
      </c>
      <c r="BJ31" s="15">
        <f t="shared" si="10"/>
        <v>0</v>
      </c>
      <c r="BK31" s="82">
        <f>IF(OR($B31=7,$F31=7,$J31=7,$N31=7,$R31=7,$V31=7,$Z31=7,$AD31=7,$AH31=7),7,"")</f>
      </c>
      <c r="BL31" s="83"/>
      <c r="BM31" s="16">
        <f t="shared" si="11"/>
      </c>
      <c r="BN31" s="17">
        <f t="shared" si="12"/>
        <v>0</v>
      </c>
      <c r="BO31" s="82">
        <f>IF(OR($B31=8,$F31=8,$J31=8,$N31=8,$R31=8,$V31=8,$Z31=8,$AD31=8,$AH31=8),8,"")</f>
      </c>
      <c r="BP31" s="83"/>
      <c r="BQ31" s="16">
        <f t="shared" si="13"/>
      </c>
      <c r="BR31" s="17">
        <f t="shared" si="14"/>
        <v>0</v>
      </c>
      <c r="BS31" s="82">
        <f>IF(OR($B31=9,$F31=9,$J31=9,$N31=9,$R31=9,$V31=9,$Z31=9,$AD31=9,$AH31=9),9,"")</f>
      </c>
      <c r="BT31" s="83"/>
      <c r="BU31" s="18">
        <f t="shared" si="15"/>
      </c>
      <c r="BV31" s="14"/>
      <c r="BW31" s="14"/>
    </row>
    <row r="32" spans="1:75" ht="11.25" customHeight="1">
      <c r="A32" s="62"/>
      <c r="B32" s="88"/>
      <c r="C32" s="89"/>
      <c r="D32" s="1">
        <f>IF(OR(AO32&lt;&gt;"",AO69&lt;&gt;"",D69&lt;&gt;"",B31&gt;0),"",6)</f>
        <v>6</v>
      </c>
      <c r="E32" s="2"/>
      <c r="F32" s="88"/>
      <c r="G32" s="89"/>
      <c r="H32" s="1">
        <f>IF(OR(AS32&lt;&gt;"",AS69&lt;&gt;"",H69&lt;&gt;"",F31&gt;0),"",6)</f>
        <v>6</v>
      </c>
      <c r="I32" s="2"/>
      <c r="J32" s="88"/>
      <c r="K32" s="89"/>
      <c r="L32" s="63">
        <f>IF(OR(AW32&lt;&gt;"",AW69&lt;&gt;"",L69&lt;&gt;"",J31&gt;0),"",6)</f>
        <v>6</v>
      </c>
      <c r="M32" s="62"/>
      <c r="N32" s="88"/>
      <c r="O32" s="89"/>
      <c r="P32" s="1">
        <f>IF(OR(BA32&lt;&gt;"",BA69&lt;&gt;"",P69&lt;&gt;"",N31&gt;0),"",6)</f>
        <v>6</v>
      </c>
      <c r="Q32" s="2"/>
      <c r="R32" s="88"/>
      <c r="S32" s="89"/>
      <c r="T32" s="1">
        <f>IF(OR(BE32&lt;&gt;"",BE69&lt;&gt;"",T69&lt;&gt;"",R31&gt;0),"",6)</f>
        <v>6</v>
      </c>
      <c r="U32" s="2"/>
      <c r="V32" s="88"/>
      <c r="W32" s="89"/>
      <c r="X32" s="63">
        <f>IF(OR(BI32&lt;&gt;"",BI69&lt;&gt;"",X69&lt;&gt;"",V31&gt;0),"",6)</f>
        <v>6</v>
      </c>
      <c r="Y32" s="62"/>
      <c r="Z32" s="88"/>
      <c r="AA32" s="89"/>
      <c r="AB32" s="1">
        <f>IF(OR(BM32&lt;&gt;"",BM69&lt;&gt;"",AB69&lt;&gt;"",Z31&gt;0),"",6)</f>
        <v>6</v>
      </c>
      <c r="AC32" s="2"/>
      <c r="AD32" s="88"/>
      <c r="AE32" s="89"/>
      <c r="AF32" s="1">
        <f>IF(OR(BQ32&lt;&gt;"",BQ69&lt;&gt;"",AF69&lt;&gt;"",AD31&gt;0),"",6)</f>
        <v>6</v>
      </c>
      <c r="AG32" s="2"/>
      <c r="AH32" s="88"/>
      <c r="AI32" s="89"/>
      <c r="AJ32" s="63">
        <f>IF(OR(BU32&lt;&gt;"",BU69&lt;&gt;"",AJ69&lt;&gt;"",AH31&gt;0),"",6)</f>
        <v>6</v>
      </c>
      <c r="AL32" s="15"/>
      <c r="AM32" s="84"/>
      <c r="AN32" s="85"/>
      <c r="AO32" s="16">
        <f>BG31</f>
      </c>
      <c r="AP32" s="17"/>
      <c r="AQ32" s="84"/>
      <c r="AR32" s="85"/>
      <c r="AS32" s="16">
        <f t="shared" si="2"/>
      </c>
      <c r="AT32" s="17">
        <f t="shared" si="3"/>
        <v>0</v>
      </c>
      <c r="AU32" s="84"/>
      <c r="AV32" s="85"/>
      <c r="AW32" s="18">
        <f t="shared" si="4"/>
      </c>
      <c r="AX32" s="15">
        <f t="shared" si="5"/>
        <v>0</v>
      </c>
      <c r="AY32" s="84"/>
      <c r="AZ32" s="85"/>
      <c r="BA32" s="16">
        <f t="shared" si="6"/>
      </c>
      <c r="BB32" s="17">
        <f t="shared" si="7"/>
        <v>0</v>
      </c>
      <c r="BC32" s="84"/>
      <c r="BD32" s="85"/>
      <c r="BE32" s="16">
        <f t="shared" si="8"/>
      </c>
      <c r="BF32" s="17"/>
      <c r="BG32" s="84"/>
      <c r="BH32" s="85"/>
      <c r="BI32" s="18">
        <f t="shared" si="9"/>
      </c>
      <c r="BJ32" s="15">
        <f t="shared" si="10"/>
        <v>0</v>
      </c>
      <c r="BK32" s="84"/>
      <c r="BL32" s="85"/>
      <c r="BM32" s="16">
        <f t="shared" si="11"/>
      </c>
      <c r="BN32" s="17">
        <f t="shared" si="12"/>
        <v>0</v>
      </c>
      <c r="BO32" s="84"/>
      <c r="BP32" s="85"/>
      <c r="BQ32" s="16">
        <f t="shared" si="13"/>
      </c>
      <c r="BR32" s="17">
        <f t="shared" si="14"/>
        <v>0</v>
      </c>
      <c r="BS32" s="84"/>
      <c r="BT32" s="85"/>
      <c r="BU32" s="18">
        <f t="shared" si="15"/>
      </c>
      <c r="BV32" s="14"/>
      <c r="BW32" s="14"/>
    </row>
    <row r="33" spans="1:75" ht="11.25" customHeight="1" thickBot="1">
      <c r="A33" s="64"/>
      <c r="B33" s="3">
        <f>IF(OR(AM33&lt;&gt;"",AM70&lt;&gt;"",B70&lt;&gt;"",B31&gt;0),"",9)</f>
        <v>9</v>
      </c>
      <c r="C33" s="3">
        <f>IF(OR(AN33&lt;&gt;"",AN70&lt;&gt;"",C70&lt;&gt;"",B31&gt;0),"",8)</f>
        <v>8</v>
      </c>
      <c r="D33" s="4">
        <f>IF(OR(AO33&lt;&gt;"",AO70&lt;&gt;"",D70&lt;&gt;"",B31&gt;0),"",7)</f>
        <v>7</v>
      </c>
      <c r="E33" s="5"/>
      <c r="F33" s="3">
        <f>IF(OR(AQ33&lt;&gt;"",AQ70&lt;&gt;"",F70&lt;&gt;"",F31&gt;0),"",9)</f>
        <v>9</v>
      </c>
      <c r="G33" s="3">
        <f>IF(OR(AR33&lt;&gt;"",AR70&lt;&gt;"",G70&lt;&gt;"",F31&gt;0),"",8)</f>
        <v>8</v>
      </c>
      <c r="H33" s="4">
        <f>IF(OR(AS33&lt;&gt;"",AS70&lt;&gt;"",H70&lt;&gt;"",F31&gt;0),"",7)</f>
        <v>7</v>
      </c>
      <c r="I33" s="5"/>
      <c r="J33" s="3">
        <f>IF(OR(AU33&lt;&gt;"",AU70&lt;&gt;"",J70&lt;&gt;"",J31&gt;0),"",9)</f>
        <v>9</v>
      </c>
      <c r="K33" s="3">
        <f>IF(OR(AV33&lt;&gt;"",AV70&lt;&gt;"",K70&lt;&gt;"",J31&gt;0),"",8)</f>
        <v>8</v>
      </c>
      <c r="L33" s="65">
        <f>IF(OR(AW33&lt;&gt;"",AW70&lt;&gt;"",L70&lt;&gt;"",J31&gt;0),"",7)</f>
        <v>7</v>
      </c>
      <c r="M33" s="64"/>
      <c r="N33" s="3">
        <f>IF(OR(AY33&lt;&gt;"",AY70&lt;&gt;"",N70&lt;&gt;"",N31&gt;0),"",9)</f>
        <v>9</v>
      </c>
      <c r="O33" s="3">
        <f>IF(OR(AZ33&lt;&gt;"",AZ70&lt;&gt;"",O70&lt;&gt;"",N31&gt;0),"",8)</f>
        <v>8</v>
      </c>
      <c r="P33" s="4">
        <f>IF(OR(BA33&lt;&gt;"",BA70&lt;&gt;"",P70&lt;&gt;"",N31&gt;0),"",7)</f>
        <v>7</v>
      </c>
      <c r="Q33" s="5"/>
      <c r="R33" s="3">
        <f>IF(OR(BC33&lt;&gt;"",BC70&lt;&gt;"",R70&lt;&gt;"",R31&gt;0),"",9)</f>
        <v>9</v>
      </c>
      <c r="S33" s="3">
        <f>IF(OR(BD33&lt;&gt;"",BD70&lt;&gt;"",S70&lt;&gt;"",R31&gt;0),"",8)</f>
        <v>8</v>
      </c>
      <c r="T33" s="4">
        <f>IF(OR(BE33&lt;&gt;"",BE70&lt;&gt;"",T70&lt;&gt;"",R31&gt;0),"",7)</f>
        <v>7</v>
      </c>
      <c r="U33" s="5"/>
      <c r="V33" s="3">
        <f>IF(OR(BG33&lt;&gt;"",BG70&lt;&gt;"",V70&lt;&gt;"",V31&gt;0),"",9)</f>
        <v>9</v>
      </c>
      <c r="W33" s="3">
        <f>IF(OR(BH33&lt;&gt;"",BH70&lt;&gt;"",W70&lt;&gt;"",V31&gt;0),"",8)</f>
        <v>8</v>
      </c>
      <c r="X33" s="65">
        <f>IF(OR(BI33&lt;&gt;"",BI70&lt;&gt;"",X70&lt;&gt;"",V31&gt;0),"",7)</f>
        <v>7</v>
      </c>
      <c r="Y33" s="64"/>
      <c r="Z33" s="3">
        <f>IF(OR(BK33&lt;&gt;"",BK70&lt;&gt;"",Z70&lt;&gt;"",Z31&gt;0),"",9)</f>
        <v>9</v>
      </c>
      <c r="AA33" s="3">
        <f>IF(OR(BL33&lt;&gt;"",BL70&lt;&gt;"",AA70&lt;&gt;"",Z31&gt;0),"",8)</f>
        <v>8</v>
      </c>
      <c r="AB33" s="4">
        <f>IF(OR(BM33&lt;&gt;"",BM70&lt;&gt;"",AB70&lt;&gt;"",Z31&gt;0),"",7)</f>
        <v>7</v>
      </c>
      <c r="AC33" s="5"/>
      <c r="AD33" s="3">
        <f>IF(OR(BO33&lt;&gt;"",BO70&lt;&gt;"",AD70&lt;&gt;"",AD31&gt;0),"",9)</f>
        <v>9</v>
      </c>
      <c r="AE33" s="3">
        <f>IF(OR(BP33&lt;&gt;"",BP70&lt;&gt;"",AE70&lt;&gt;"",AD31&gt;0),"",8)</f>
        <v>8</v>
      </c>
      <c r="AF33" s="4">
        <f>IF(OR(BQ33&lt;&gt;"",BQ70&lt;&gt;"",AF70&lt;&gt;"",AD31&gt;0),"",7)</f>
        <v>7</v>
      </c>
      <c r="AG33" s="5"/>
      <c r="AH33" s="3">
        <f>IF(OR(BS33&lt;&gt;"",BS70&lt;&gt;"",AH70&lt;&gt;"",AH31&gt;0),"",9)</f>
        <v>9</v>
      </c>
      <c r="AI33" s="3">
        <f>IF(OR(BT33&lt;&gt;"",BT70&lt;&gt;"",AI70&lt;&gt;"",AH31&gt;0),"",8)</f>
        <v>8</v>
      </c>
      <c r="AJ33" s="65">
        <f>IF(OR(BU33&lt;&gt;"",BU70&lt;&gt;"",AJ70&lt;&gt;"",AH31&gt;0),"",7)</f>
        <v>7</v>
      </c>
      <c r="AL33" s="19"/>
      <c r="AM33" s="20">
        <f>BS31</f>
      </c>
      <c r="AN33" s="20">
        <f>BO31</f>
      </c>
      <c r="AO33" s="21">
        <f>BK31</f>
      </c>
      <c r="AP33" s="22"/>
      <c r="AQ33" s="20">
        <f>AM33</f>
      </c>
      <c r="AR33" s="20">
        <f>AN33</f>
      </c>
      <c r="AS33" s="21">
        <f t="shared" si="2"/>
      </c>
      <c r="AT33" s="22">
        <f t="shared" si="3"/>
        <v>0</v>
      </c>
      <c r="AU33" s="20">
        <f>AQ33</f>
      </c>
      <c r="AV33" s="20">
        <f>AR33</f>
      </c>
      <c r="AW33" s="23">
        <f t="shared" si="4"/>
      </c>
      <c r="AX33" s="19">
        <f t="shared" si="5"/>
        <v>0</v>
      </c>
      <c r="AY33" s="20">
        <f>AU33</f>
      </c>
      <c r="AZ33" s="20">
        <f>AV33</f>
      </c>
      <c r="BA33" s="21">
        <f t="shared" si="6"/>
      </c>
      <c r="BB33" s="22">
        <f t="shared" si="7"/>
        <v>0</v>
      </c>
      <c r="BC33" s="20">
        <f>AY33</f>
      </c>
      <c r="BD33" s="20">
        <f>AZ33</f>
      </c>
      <c r="BE33" s="21">
        <f t="shared" si="8"/>
      </c>
      <c r="BF33" s="22">
        <f aca="true" t="shared" si="22" ref="BF33:BH34">BB33</f>
        <v>0</v>
      </c>
      <c r="BG33" s="20">
        <f t="shared" si="22"/>
      </c>
      <c r="BH33" s="20">
        <f t="shared" si="22"/>
      </c>
      <c r="BI33" s="23">
        <f t="shared" si="9"/>
      </c>
      <c r="BJ33" s="19">
        <f t="shared" si="10"/>
        <v>0</v>
      </c>
      <c r="BK33" s="20">
        <f>BG33</f>
      </c>
      <c r="BL33" s="20">
        <f>BH33</f>
      </c>
      <c r="BM33" s="21">
        <f t="shared" si="11"/>
      </c>
      <c r="BN33" s="22">
        <f t="shared" si="12"/>
        <v>0</v>
      </c>
      <c r="BO33" s="20">
        <f>BK33</f>
      </c>
      <c r="BP33" s="20">
        <f>BL33</f>
      </c>
      <c r="BQ33" s="21">
        <f t="shared" si="13"/>
      </c>
      <c r="BR33" s="22">
        <f t="shared" si="14"/>
        <v>0</v>
      </c>
      <c r="BS33" s="20">
        <f>BO33</f>
      </c>
      <c r="BT33" s="20">
        <f>BP33</f>
      </c>
      <c r="BU33" s="23">
        <f t="shared" si="15"/>
      </c>
      <c r="BV33" s="14"/>
      <c r="BW33" s="14"/>
    </row>
    <row r="34" spans="1:75" ht="11.25" customHeight="1" thickTop="1">
      <c r="A34" s="66">
        <f>IF(OR(AL34&lt;&gt;"",AL71&lt;&gt;"",A71&lt;&gt;"",B35&gt;0),"",1)</f>
        <v>1</v>
      </c>
      <c r="B34" s="6">
        <f>IF(OR(AM34&lt;&gt;"",AM71&lt;&gt;"",B71&lt;&gt;"",B35&gt;0),"",2)</f>
        <v>2</v>
      </c>
      <c r="C34" s="6">
        <f>IF(OR(AN34&lt;&gt;"",AN71&lt;&gt;"",C71&lt;&gt;"",B35&gt;0),"",3)</f>
        <v>3</v>
      </c>
      <c r="D34" s="7">
        <f>IF(OR(AO34&lt;&gt;"",AO71&lt;&gt;"",D71&lt;&gt;"",B35&gt;0),"",4)</f>
        <v>4</v>
      </c>
      <c r="E34" s="8">
        <f>IF(OR(AP34&lt;&gt;"",AP71&lt;&gt;"",E71&lt;&gt;"",F35&gt;0),"",1)</f>
        <v>1</v>
      </c>
      <c r="F34" s="6">
        <f>IF(OR(AQ34&lt;&gt;"",AQ71&lt;&gt;"",F71&lt;&gt;"",F35&gt;0),"",2)</f>
        <v>2</v>
      </c>
      <c r="G34" s="6">
        <f>IF(OR(AR34&lt;&gt;"",AR71&lt;&gt;"",G71&lt;&gt;"",F35&gt;0),"",3)</f>
        <v>3</v>
      </c>
      <c r="H34" s="7">
        <f>IF(OR(AS34&lt;&gt;"",AS71&lt;&gt;"",H71&lt;&gt;"",F35&gt;0),"",4)</f>
        <v>4</v>
      </c>
      <c r="I34" s="8">
        <f>IF(OR(AT34&lt;&gt;"",AT71&lt;&gt;"",I71&lt;&gt;"",J35&gt;0),"",1)</f>
        <v>1</v>
      </c>
      <c r="J34" s="6">
        <f>IF(OR(AU34&lt;&gt;"",AU71&lt;&gt;"",J71&lt;&gt;"",J35&gt;0),"",2)</f>
        <v>2</v>
      </c>
      <c r="K34" s="6">
        <f>IF(OR(AV34&lt;&gt;"",AV71&lt;&gt;"",K71&lt;&gt;"",J35&gt;0),"",3)</f>
        <v>3</v>
      </c>
      <c r="L34" s="67">
        <f>IF(OR(AW34&lt;&gt;"",AW71&lt;&gt;"",L71&lt;&gt;"",J35&gt;0),"",4)</f>
        <v>4</v>
      </c>
      <c r="M34" s="66">
        <f>IF(OR(AX34&lt;&gt;"",AX71&lt;&gt;"",M71&lt;&gt;"",N35&gt;0),"",1)</f>
        <v>1</v>
      </c>
      <c r="N34" s="6">
        <f>IF(OR(AY34&lt;&gt;"",AY71&lt;&gt;"",N71&lt;&gt;"",N35&gt;0),"",2)</f>
        <v>2</v>
      </c>
      <c r="O34" s="6">
        <f>IF(OR(AZ34&lt;&gt;"",AZ71&lt;&gt;"",O71&lt;&gt;"",N35&gt;0),"",3)</f>
        <v>3</v>
      </c>
      <c r="P34" s="7">
        <f>IF(OR(BA34&lt;&gt;"",BA71&lt;&gt;"",P71&lt;&gt;"",N35&gt;0),"",4)</f>
        <v>4</v>
      </c>
      <c r="Q34" s="8">
        <f>IF(OR(BB34&lt;&gt;"",BB71&lt;&gt;"",Q71&lt;&gt;"",R35&gt;0),"",1)</f>
        <v>1</v>
      </c>
      <c r="R34" s="6">
        <f>IF(OR(BC34&lt;&gt;"",BC71&lt;&gt;"",R71&lt;&gt;"",R35&gt;0),"",2)</f>
        <v>2</v>
      </c>
      <c r="S34" s="6">
        <f>IF(OR(BD34&lt;&gt;"",BD71&lt;&gt;"",S71&lt;&gt;"",R35&gt;0),"",3)</f>
        <v>3</v>
      </c>
      <c r="T34" s="7">
        <f>IF(OR(BE34&lt;&gt;"",BE71&lt;&gt;"",T71&lt;&gt;"",R35&gt;0),"",4)</f>
        <v>4</v>
      </c>
      <c r="U34" s="8">
        <f>IF(OR(BF34&lt;&gt;"",BF71&lt;&gt;"",U71&lt;&gt;"",V35&gt;0),"",1)</f>
        <v>1</v>
      </c>
      <c r="V34" s="6">
        <f>IF(OR(BG34&lt;&gt;"",BG71&lt;&gt;"",V71&lt;&gt;"",V35&gt;0),"",2)</f>
        <v>2</v>
      </c>
      <c r="W34" s="6">
        <f>IF(OR(BH34&lt;&gt;"",BH71&lt;&gt;"",W71&lt;&gt;"",V35&gt;0),"",3)</f>
        <v>3</v>
      </c>
      <c r="X34" s="67">
        <f>IF(OR(BI34&lt;&gt;"",BI71&lt;&gt;"",X71&lt;&gt;"",V35&gt;0),"",4)</f>
        <v>4</v>
      </c>
      <c r="Y34" s="66">
        <f>IF(OR(BJ34&lt;&gt;"",BJ71&lt;&gt;"",Y71&lt;&gt;"",Z35&gt;0),"",1)</f>
        <v>1</v>
      </c>
      <c r="Z34" s="6">
        <f>IF(OR(BK34&lt;&gt;"",BK71&lt;&gt;"",Z71&lt;&gt;"",Z35&gt;0),"",2)</f>
        <v>2</v>
      </c>
      <c r="AA34" s="6">
        <f>IF(OR(BL34&lt;&gt;"",BL71&lt;&gt;"",AA71&lt;&gt;"",Z35&gt;0),"",3)</f>
        <v>3</v>
      </c>
      <c r="AB34" s="7">
        <f>IF(OR(BM34&lt;&gt;"",BM71&lt;&gt;"",AB71&lt;&gt;"",Z35&gt;0),"",4)</f>
        <v>4</v>
      </c>
      <c r="AC34" s="8">
        <f>IF(OR(BN34&lt;&gt;"",BN71&lt;&gt;"",AC71&lt;&gt;"",AD35&gt;0),"",1)</f>
        <v>1</v>
      </c>
      <c r="AD34" s="6">
        <f>IF(OR(BO34&lt;&gt;"",BO71&lt;&gt;"",AD71&lt;&gt;"",AD35&gt;0),"",2)</f>
        <v>2</v>
      </c>
      <c r="AE34" s="6">
        <f>IF(OR(BP34&lt;&gt;"",BP71&lt;&gt;"",AE71&lt;&gt;"",AD35&gt;0),"",3)</f>
        <v>3</v>
      </c>
      <c r="AF34" s="7">
        <f>IF(OR(BQ34&lt;&gt;"",BQ71&lt;&gt;"",AF71&lt;&gt;"",AD35&gt;0),"",4)</f>
        <v>4</v>
      </c>
      <c r="AG34" s="8">
        <f>IF(OR(BR34&lt;&gt;"",BR71&lt;&gt;"",AG71&lt;&gt;"",AH35&gt;0),"",1)</f>
        <v>1</v>
      </c>
      <c r="AH34" s="6">
        <f>IF(OR(BS34&lt;&gt;"",BS71&lt;&gt;"",AH71&lt;&gt;"",AH35&gt;0),"",2)</f>
        <v>2</v>
      </c>
      <c r="AI34" s="6">
        <f>IF(OR(BT34&lt;&gt;"",BT71&lt;&gt;"",AI71&lt;&gt;"",AH35&gt;0),"",3)</f>
        <v>3</v>
      </c>
      <c r="AJ34" s="67">
        <f>IF(OR(BU34&lt;&gt;"",BU71&lt;&gt;"",AJ71&lt;&gt;"",AH35&gt;0),"",4)</f>
        <v>4</v>
      </c>
      <c r="AL34" s="9">
        <f>AM35</f>
      </c>
      <c r="AM34" s="10">
        <f>AQ35</f>
      </c>
      <c r="AN34" s="10">
        <f>AU35</f>
      </c>
      <c r="AO34" s="11">
        <f>AY35</f>
      </c>
      <c r="AP34" s="12">
        <f>AL34</f>
      </c>
      <c r="AQ34" s="10">
        <f>AM34</f>
      </c>
      <c r="AR34" s="10">
        <f>AN34</f>
      </c>
      <c r="AS34" s="11">
        <f t="shared" si="2"/>
      </c>
      <c r="AT34" s="12">
        <f t="shared" si="3"/>
      </c>
      <c r="AU34" s="10">
        <f>AQ34</f>
      </c>
      <c r="AV34" s="10">
        <f>AR34</f>
      </c>
      <c r="AW34" s="13">
        <f t="shared" si="4"/>
      </c>
      <c r="AX34" s="9">
        <f t="shared" si="5"/>
      </c>
      <c r="AY34" s="10">
        <f>AU34</f>
      </c>
      <c r="AZ34" s="10">
        <f>AV34</f>
      </c>
      <c r="BA34" s="11">
        <f t="shared" si="6"/>
      </c>
      <c r="BB34" s="12">
        <f t="shared" si="7"/>
      </c>
      <c r="BC34" s="10">
        <f>AY34</f>
      </c>
      <c r="BD34" s="10">
        <f>AZ34</f>
      </c>
      <c r="BE34" s="11">
        <f t="shared" si="8"/>
      </c>
      <c r="BF34" s="12">
        <f t="shared" si="22"/>
      </c>
      <c r="BG34" s="10">
        <f t="shared" si="22"/>
      </c>
      <c r="BH34" s="10">
        <f t="shared" si="22"/>
      </c>
      <c r="BI34" s="13">
        <f t="shared" si="9"/>
      </c>
      <c r="BJ34" s="9">
        <f t="shared" si="10"/>
      </c>
      <c r="BK34" s="10">
        <f>BG34</f>
      </c>
      <c r="BL34" s="10">
        <f>BH34</f>
      </c>
      <c r="BM34" s="11">
        <f t="shared" si="11"/>
      </c>
      <c r="BN34" s="12">
        <f t="shared" si="12"/>
      </c>
      <c r="BO34" s="10">
        <f>BK34</f>
      </c>
      <c r="BP34" s="10">
        <f>BL34</f>
      </c>
      <c r="BQ34" s="11">
        <f t="shared" si="13"/>
      </c>
      <c r="BR34" s="12">
        <f t="shared" si="14"/>
      </c>
      <c r="BS34" s="10">
        <f>BO34</f>
      </c>
      <c r="BT34" s="10">
        <f>BP34</f>
      </c>
      <c r="BU34" s="13">
        <f t="shared" si="15"/>
      </c>
      <c r="BV34" s="14"/>
      <c r="BW34" s="14"/>
    </row>
    <row r="35" spans="1:75" ht="11.25" customHeight="1">
      <c r="A35" s="62"/>
      <c r="B35" s="86"/>
      <c r="C35" s="87"/>
      <c r="D35" s="1">
        <f>IF(OR(AO35&lt;&gt;"",AO72&lt;&gt;"",D72&lt;&gt;"",B35&gt;0),"",5)</f>
        <v>5</v>
      </c>
      <c r="E35" s="2"/>
      <c r="F35" s="86"/>
      <c r="G35" s="87"/>
      <c r="H35" s="1">
        <f>IF(OR(AS35&lt;&gt;"",AS72&lt;&gt;"",H72&lt;&gt;"",F35&gt;0),"",5)</f>
        <v>5</v>
      </c>
      <c r="I35" s="2"/>
      <c r="J35" s="86"/>
      <c r="K35" s="87"/>
      <c r="L35" s="63">
        <f>IF(OR(AW35&lt;&gt;"",AW72&lt;&gt;"",L72&lt;&gt;"",J35&gt;0),"",5)</f>
        <v>5</v>
      </c>
      <c r="M35" s="62"/>
      <c r="N35" s="86"/>
      <c r="O35" s="87"/>
      <c r="P35" s="1">
        <f>IF(OR(BA35&lt;&gt;"",BA72&lt;&gt;"",P72&lt;&gt;"",N35&gt;0),"",5)</f>
        <v>5</v>
      </c>
      <c r="Q35" s="2"/>
      <c r="R35" s="86"/>
      <c r="S35" s="87"/>
      <c r="T35" s="1">
        <f>IF(OR(BE35&lt;&gt;"",BE72&lt;&gt;"",T72&lt;&gt;"",R35&gt;0),"",5)</f>
        <v>5</v>
      </c>
      <c r="U35" s="2"/>
      <c r="V35" s="86"/>
      <c r="W35" s="87"/>
      <c r="X35" s="63">
        <f>IF(OR(BI35&lt;&gt;"",BI72&lt;&gt;"",X72&lt;&gt;"",V35&gt;0),"",5)</f>
        <v>5</v>
      </c>
      <c r="Y35" s="62"/>
      <c r="Z35" s="86"/>
      <c r="AA35" s="87"/>
      <c r="AB35" s="1">
        <f>IF(OR(BM35&lt;&gt;"",BM72&lt;&gt;"",AB72&lt;&gt;"",Z35&gt;0),"",5)</f>
        <v>5</v>
      </c>
      <c r="AC35" s="2"/>
      <c r="AD35" s="86"/>
      <c r="AE35" s="87"/>
      <c r="AF35" s="1">
        <f>IF(OR(BQ35&lt;&gt;"",BQ72&lt;&gt;"",AF72&lt;&gt;"",AD35&gt;0),"",5)</f>
        <v>5</v>
      </c>
      <c r="AG35" s="2"/>
      <c r="AH35" s="86"/>
      <c r="AI35" s="87"/>
      <c r="AJ35" s="63">
        <f>IF(OR(BU35&lt;&gt;"",BU72&lt;&gt;"",AJ72&lt;&gt;"",AH35&gt;0),"",5)</f>
        <v>5</v>
      </c>
      <c r="AL35" s="15"/>
      <c r="AM35" s="82">
        <f>IF(OR(B35=1,F35=1,J35=1,N35=1,R35=1,V35=1,Z35=1,AD35=1,AH35=1),1,"")</f>
      </c>
      <c r="AN35" s="83"/>
      <c r="AO35" s="16">
        <f>BC35</f>
      </c>
      <c r="AP35" s="17"/>
      <c r="AQ35" s="82">
        <f>IF(OR(B35=2,J35=2,N35=2,R35=2,V35=2,Z35=2,AD35=2,AH35=2,F35=2),2,"")</f>
      </c>
      <c r="AR35" s="83"/>
      <c r="AS35" s="16">
        <f t="shared" si="2"/>
      </c>
      <c r="AT35" s="17">
        <f t="shared" si="3"/>
        <v>0</v>
      </c>
      <c r="AU35" s="82">
        <f>IF(OR(F35=3,N35=3,R35=3,V35=3,Z35=3,AD35=3,AH35=3,B35=3,J35=3),3,"")</f>
      </c>
      <c r="AV35" s="83"/>
      <c r="AW35" s="18">
        <f t="shared" si="4"/>
      </c>
      <c r="AX35" s="15">
        <f t="shared" si="5"/>
        <v>0</v>
      </c>
      <c r="AY35" s="82">
        <f>IF(OR($B35=4,$F35=4,$J35=4,$N35=4,$R35=4,$V35=4,$Z35=4,$AD35=4,$AH35=4),4,"")</f>
      </c>
      <c r="AZ35" s="83"/>
      <c r="BA35" s="16">
        <f t="shared" si="6"/>
      </c>
      <c r="BB35" s="17">
        <f t="shared" si="7"/>
        <v>0</v>
      </c>
      <c r="BC35" s="82">
        <f>IF(OR($B35=5,$F35=5,$J35=5,$N35=5,$R35=5,$V35=5,$Z35=5,$AD35=5,$AH35=5),5,"")</f>
      </c>
      <c r="BD35" s="83"/>
      <c r="BE35" s="16">
        <f t="shared" si="8"/>
      </c>
      <c r="BF35" s="17"/>
      <c r="BG35" s="82">
        <f>IF(OR($B35=6,$F35=6,$J35=6,$N35=6,$R35=6,$V35=6,$Z35=6,$AD35=6,$AH35=6),6,"")</f>
      </c>
      <c r="BH35" s="83"/>
      <c r="BI35" s="18">
        <f t="shared" si="9"/>
      </c>
      <c r="BJ35" s="15">
        <f t="shared" si="10"/>
        <v>0</v>
      </c>
      <c r="BK35" s="82">
        <f>IF(OR($B35=7,$F35=7,$J35=7,$N35=7,$R35=7,$V35=7,$Z35=7,$AD35=7,$AH35=7),7,"")</f>
      </c>
      <c r="BL35" s="83"/>
      <c r="BM35" s="16">
        <f t="shared" si="11"/>
      </c>
      <c r="BN35" s="17">
        <f t="shared" si="12"/>
        <v>0</v>
      </c>
      <c r="BO35" s="82">
        <f>IF(OR($B35=8,$F35=8,$J35=8,$N35=8,$R35=8,$V35=8,$Z35=8,$AD35=8,$AH35=8),8,"")</f>
      </c>
      <c r="BP35" s="83"/>
      <c r="BQ35" s="16">
        <f t="shared" si="13"/>
      </c>
      <c r="BR35" s="17">
        <f t="shared" si="14"/>
        <v>0</v>
      </c>
      <c r="BS35" s="82">
        <f>IF(OR($B35=9,$F35=9,$J35=9,$N35=9,$R35=9,$V35=9,$Z35=9,$AD35=9,$AH35=9),9,"")</f>
      </c>
      <c r="BT35" s="83"/>
      <c r="BU35" s="18">
        <f t="shared" si="15"/>
      </c>
      <c r="BV35" s="14"/>
      <c r="BW35" s="14"/>
    </row>
    <row r="36" spans="1:75" ht="11.25" customHeight="1">
      <c r="A36" s="62"/>
      <c r="B36" s="88"/>
      <c r="C36" s="89"/>
      <c r="D36" s="1">
        <f>IF(OR(AO36&lt;&gt;"",AO73&lt;&gt;"",D73&lt;&gt;"",B35&gt;0),"",6)</f>
        <v>6</v>
      </c>
      <c r="E36" s="2"/>
      <c r="F36" s="88"/>
      <c r="G36" s="89"/>
      <c r="H36" s="1">
        <f>IF(OR(AS36&lt;&gt;"",AS73&lt;&gt;"",H73&lt;&gt;"",F35&gt;0),"",6)</f>
        <v>6</v>
      </c>
      <c r="I36" s="2"/>
      <c r="J36" s="88"/>
      <c r="K36" s="89"/>
      <c r="L36" s="63">
        <f>IF(OR(AW36&lt;&gt;"",AW73&lt;&gt;"",L73&lt;&gt;"",J35&gt;0),"",6)</f>
        <v>6</v>
      </c>
      <c r="M36" s="62"/>
      <c r="N36" s="88"/>
      <c r="O36" s="89"/>
      <c r="P36" s="1">
        <f>IF(OR(BA36&lt;&gt;"",BA73&lt;&gt;"",P73&lt;&gt;"",N35&gt;0),"",6)</f>
        <v>6</v>
      </c>
      <c r="Q36" s="2"/>
      <c r="R36" s="88"/>
      <c r="S36" s="89"/>
      <c r="T36" s="1">
        <f>IF(OR(BE36&lt;&gt;"",BE73&lt;&gt;"",T73&lt;&gt;"",R35&gt;0),"",6)</f>
        <v>6</v>
      </c>
      <c r="U36" s="2"/>
      <c r="V36" s="88"/>
      <c r="W36" s="89"/>
      <c r="X36" s="63">
        <f>IF(OR(BI36&lt;&gt;"",BI73&lt;&gt;"",X73&lt;&gt;"",V35&gt;0),"",6)</f>
        <v>6</v>
      </c>
      <c r="Y36" s="62"/>
      <c r="Z36" s="88"/>
      <c r="AA36" s="89"/>
      <c r="AB36" s="1">
        <f>IF(OR(BM36&lt;&gt;"",BM73&lt;&gt;"",AB73&lt;&gt;"",Z35&gt;0),"",6)</f>
        <v>6</v>
      </c>
      <c r="AC36" s="2"/>
      <c r="AD36" s="88"/>
      <c r="AE36" s="89"/>
      <c r="AF36" s="1">
        <f>IF(OR(BQ36&lt;&gt;"",BQ73&lt;&gt;"",AF73&lt;&gt;"",AD35&gt;0),"",6)</f>
        <v>6</v>
      </c>
      <c r="AG36" s="2"/>
      <c r="AH36" s="88"/>
      <c r="AI36" s="89"/>
      <c r="AJ36" s="63">
        <f>IF(OR(BU36&lt;&gt;"",BU73&lt;&gt;"",AJ73&lt;&gt;"",AH35&gt;0),"",6)</f>
        <v>6</v>
      </c>
      <c r="AL36" s="15"/>
      <c r="AM36" s="84"/>
      <c r="AN36" s="85"/>
      <c r="AO36" s="16">
        <f>BG35</f>
      </c>
      <c r="AP36" s="17"/>
      <c r="AQ36" s="84"/>
      <c r="AR36" s="85"/>
      <c r="AS36" s="16">
        <f t="shared" si="2"/>
      </c>
      <c r="AT36" s="17">
        <f t="shared" si="3"/>
        <v>0</v>
      </c>
      <c r="AU36" s="84"/>
      <c r="AV36" s="85"/>
      <c r="AW36" s="18">
        <f t="shared" si="4"/>
      </c>
      <c r="AX36" s="15">
        <f t="shared" si="5"/>
        <v>0</v>
      </c>
      <c r="AY36" s="84"/>
      <c r="AZ36" s="85"/>
      <c r="BA36" s="16">
        <f t="shared" si="6"/>
      </c>
      <c r="BB36" s="17">
        <f t="shared" si="7"/>
        <v>0</v>
      </c>
      <c r="BC36" s="84"/>
      <c r="BD36" s="85"/>
      <c r="BE36" s="16">
        <f t="shared" si="8"/>
      </c>
      <c r="BF36" s="17"/>
      <c r="BG36" s="84"/>
      <c r="BH36" s="85"/>
      <c r="BI36" s="18">
        <f t="shared" si="9"/>
      </c>
      <c r="BJ36" s="15">
        <f t="shared" si="10"/>
        <v>0</v>
      </c>
      <c r="BK36" s="84"/>
      <c r="BL36" s="85"/>
      <c r="BM36" s="16">
        <f t="shared" si="11"/>
      </c>
      <c r="BN36" s="17">
        <f t="shared" si="12"/>
        <v>0</v>
      </c>
      <c r="BO36" s="84"/>
      <c r="BP36" s="85"/>
      <c r="BQ36" s="16">
        <f t="shared" si="13"/>
      </c>
      <c r="BR36" s="17">
        <f t="shared" si="14"/>
        <v>0</v>
      </c>
      <c r="BS36" s="84"/>
      <c r="BT36" s="85"/>
      <c r="BU36" s="18">
        <f t="shared" si="15"/>
      </c>
      <c r="BV36" s="14"/>
      <c r="BW36" s="14"/>
    </row>
    <row r="37" spans="1:75" ht="11.25" customHeight="1" thickBot="1">
      <c r="A37" s="68"/>
      <c r="B37" s="72">
        <f>IF(OR(AM37&lt;&gt;"",AM74&lt;&gt;"",B74&lt;&gt;"",B35&gt;0),"",9)</f>
        <v>9</v>
      </c>
      <c r="C37" s="72">
        <f>IF(OR(AN37&lt;&gt;"",AN74&lt;&gt;"",C74&lt;&gt;"",B35&gt;0),"",8)</f>
        <v>8</v>
      </c>
      <c r="D37" s="69">
        <f>IF(OR(AO37&lt;&gt;"",AO74&lt;&gt;"",D74&lt;&gt;"",B35&gt;0),"",7)</f>
        <v>7</v>
      </c>
      <c r="E37" s="70"/>
      <c r="F37" s="72">
        <f>IF(OR(AQ37&lt;&gt;"",AQ74&lt;&gt;"",F74&lt;&gt;"",F35&gt;0),"",9)</f>
        <v>9</v>
      </c>
      <c r="G37" s="72">
        <f>IF(OR(AR37&lt;&gt;"",AR74&lt;&gt;"",G74&lt;&gt;"",F35&gt;0),"",8)</f>
        <v>8</v>
      </c>
      <c r="H37" s="69">
        <f>IF(OR(AS37&lt;&gt;"",AS74&lt;&gt;"",H74&lt;&gt;"",F35&gt;0),"",7)</f>
        <v>7</v>
      </c>
      <c r="I37" s="70"/>
      <c r="J37" s="72">
        <f>IF(OR(AU37&lt;&gt;"",AU74&lt;&gt;"",J74&lt;&gt;"",J35&gt;0),"",9)</f>
        <v>9</v>
      </c>
      <c r="K37" s="72">
        <f>IF(OR(AV37&lt;&gt;"",AV74&lt;&gt;"",K74&lt;&gt;"",J35&gt;0),"",8)</f>
        <v>8</v>
      </c>
      <c r="L37" s="71">
        <f>IF(OR(AW37&lt;&gt;"",AW74&lt;&gt;"",L74&lt;&gt;"",J35&gt;0),"",7)</f>
        <v>7</v>
      </c>
      <c r="M37" s="68"/>
      <c r="N37" s="72">
        <f>IF(OR(AY37&lt;&gt;"",AY74&lt;&gt;"",N74&lt;&gt;"",N35&gt;0),"",9)</f>
        <v>9</v>
      </c>
      <c r="O37" s="72">
        <f>IF(OR(AZ37&lt;&gt;"",AZ74&lt;&gt;"",O74&lt;&gt;"",N35&gt;0),"",8)</f>
        <v>8</v>
      </c>
      <c r="P37" s="69">
        <f>IF(OR(BA37&lt;&gt;"",BA74&lt;&gt;"",P74&lt;&gt;"",N35&gt;0),"",7)</f>
        <v>7</v>
      </c>
      <c r="Q37" s="70"/>
      <c r="R37" s="72">
        <f>IF(OR(BC37&lt;&gt;"",BC74&lt;&gt;"",R74&lt;&gt;"",R35&gt;0),"",9)</f>
        <v>9</v>
      </c>
      <c r="S37" s="72">
        <f>IF(OR(BD37&lt;&gt;"",BD74&lt;&gt;"",S74&lt;&gt;"",R35&gt;0),"",8)</f>
        <v>8</v>
      </c>
      <c r="T37" s="69">
        <f>IF(OR(BE37&lt;&gt;"",BE74&lt;&gt;"",T74&lt;&gt;"",R35&gt;0),"",7)</f>
        <v>7</v>
      </c>
      <c r="U37" s="70"/>
      <c r="V37" s="72">
        <f>IF(OR(BG37&lt;&gt;"",BG74&lt;&gt;"",V74&lt;&gt;"",V35&gt;0),"",9)</f>
        <v>9</v>
      </c>
      <c r="W37" s="72">
        <f>IF(OR(BH37&lt;&gt;"",BH74&lt;&gt;"",W74&lt;&gt;"",V35&gt;0),"",8)</f>
        <v>8</v>
      </c>
      <c r="X37" s="71">
        <f>IF(OR(BI37&lt;&gt;"",BI74&lt;&gt;"",X74&lt;&gt;"",V35&gt;0),"",7)</f>
        <v>7</v>
      </c>
      <c r="Y37" s="68"/>
      <c r="Z37" s="72">
        <f>IF(OR(BK37&lt;&gt;"",BK74&lt;&gt;"",Z74&lt;&gt;"",Z35&gt;0),"",9)</f>
        <v>9</v>
      </c>
      <c r="AA37" s="72">
        <f>IF(OR(BL37&lt;&gt;"",BL74&lt;&gt;"",AA74&lt;&gt;"",Z35&gt;0),"",8)</f>
        <v>8</v>
      </c>
      <c r="AB37" s="69">
        <f>IF(OR(BM37&lt;&gt;"",BM74&lt;&gt;"",AB74&lt;&gt;"",Z35&gt;0),"",7)</f>
        <v>7</v>
      </c>
      <c r="AC37" s="70"/>
      <c r="AD37" s="72">
        <f>IF(OR(BO37&lt;&gt;"",BO74&lt;&gt;"",AD74&lt;&gt;"",AD35&gt;0),"",9)</f>
        <v>9</v>
      </c>
      <c r="AE37" s="72">
        <f>IF(OR(BP37&lt;&gt;"",BP74&lt;&gt;"",AE74&lt;&gt;"",AD35&gt;0),"",8)</f>
        <v>8</v>
      </c>
      <c r="AF37" s="69">
        <f>IF(OR(BQ37&lt;&gt;"",BQ74&lt;&gt;"",AF74&lt;&gt;"",AD35&gt;0),"",7)</f>
        <v>7</v>
      </c>
      <c r="AG37" s="70"/>
      <c r="AH37" s="72">
        <f>IF(OR(BS37&lt;&gt;"",BS74&lt;&gt;"",AH74&lt;&gt;"",AH35&gt;0),"",9)</f>
        <v>9</v>
      </c>
      <c r="AI37" s="72">
        <f>IF(OR(BT37&lt;&gt;"",BT74&lt;&gt;"",AI74&lt;&gt;"",AH35&gt;0),"",8)</f>
        <v>8</v>
      </c>
      <c r="AJ37" s="71">
        <f>IF(OR(BU37&lt;&gt;"",BU74&lt;&gt;"",AJ74&lt;&gt;"",AH35&gt;0),"",7)</f>
        <v>7</v>
      </c>
      <c r="AL37" s="19"/>
      <c r="AM37" s="20">
        <f>BS35</f>
      </c>
      <c r="AN37" s="20">
        <f>BO35</f>
      </c>
      <c r="AO37" s="21">
        <f>BK35</f>
      </c>
      <c r="AP37" s="22"/>
      <c r="AQ37" s="20">
        <f>AM37</f>
      </c>
      <c r="AR37" s="20">
        <f>AN37</f>
      </c>
      <c r="AS37" s="21">
        <f t="shared" si="2"/>
      </c>
      <c r="AT37" s="22">
        <f t="shared" si="3"/>
        <v>0</v>
      </c>
      <c r="AU37" s="20">
        <f>AQ37</f>
      </c>
      <c r="AV37" s="20">
        <f>AR37</f>
      </c>
      <c r="AW37" s="23">
        <f t="shared" si="4"/>
      </c>
      <c r="AX37" s="19">
        <f t="shared" si="5"/>
        <v>0</v>
      </c>
      <c r="AY37" s="20">
        <f>AU37</f>
      </c>
      <c r="AZ37" s="20">
        <f>AV37</f>
      </c>
      <c r="BA37" s="21">
        <f t="shared" si="6"/>
      </c>
      <c r="BB37" s="22">
        <f t="shared" si="7"/>
        <v>0</v>
      </c>
      <c r="BC37" s="20">
        <f>AY37</f>
      </c>
      <c r="BD37" s="20">
        <f>AZ37</f>
      </c>
      <c r="BE37" s="21">
        <f t="shared" si="8"/>
      </c>
      <c r="BF37" s="22">
        <f>BB37</f>
        <v>0</v>
      </c>
      <c r="BG37" s="20">
        <f>BC37</f>
      </c>
      <c r="BH37" s="20">
        <f>BD37</f>
      </c>
      <c r="BI37" s="23">
        <f t="shared" si="9"/>
      </c>
      <c r="BJ37" s="19">
        <f t="shared" si="10"/>
        <v>0</v>
      </c>
      <c r="BK37" s="20">
        <f>BG37</f>
      </c>
      <c r="BL37" s="20">
        <f>BH37</f>
      </c>
      <c r="BM37" s="21">
        <f t="shared" si="11"/>
      </c>
      <c r="BN37" s="22">
        <f t="shared" si="12"/>
        <v>0</v>
      </c>
      <c r="BO37" s="20">
        <f>BK37</f>
      </c>
      <c r="BP37" s="20">
        <f>BL37</f>
      </c>
      <c r="BQ37" s="21">
        <f t="shared" si="13"/>
      </c>
      <c r="BR37" s="22">
        <f t="shared" si="14"/>
        <v>0</v>
      </c>
      <c r="BS37" s="20">
        <f>BO37</f>
      </c>
      <c r="BT37" s="20">
        <f>BP37</f>
      </c>
      <c r="BU37" s="23">
        <f t="shared" si="15"/>
      </c>
      <c r="BV37" s="14"/>
      <c r="BW37" s="14"/>
    </row>
    <row r="38" spans="1:75" ht="297.75" customHeight="1" hidden="1" thickBot="1" thickTop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</row>
    <row r="39" spans="1:75" ht="11.25" customHeight="1" hidden="1" thickTop="1">
      <c r="A39" s="49">
        <f>B$40</f>
      </c>
      <c r="B39" s="50">
        <f>B$44</f>
      </c>
      <c r="C39" s="50">
        <f>B$48</f>
      </c>
      <c r="D39" s="51">
        <f>B$52</f>
      </c>
      <c r="E39" s="49">
        <f>F$40</f>
      </c>
      <c r="F39" s="50">
        <f>F$44</f>
      </c>
      <c r="G39" s="50">
        <f>F$48</f>
      </c>
      <c r="H39" s="51">
        <f>F$52</f>
      </c>
      <c r="I39" s="49">
        <f>J$40</f>
      </c>
      <c r="J39" s="50">
        <f>J$44</f>
      </c>
      <c r="K39" s="50">
        <f>J$48</f>
      </c>
      <c r="L39" s="51">
        <f>J$52</f>
      </c>
      <c r="M39" s="49">
        <f>N$40</f>
      </c>
      <c r="N39" s="50">
        <f>N$44</f>
      </c>
      <c r="O39" s="50">
        <f>N$48</f>
      </c>
      <c r="P39" s="51">
        <f>N$52</f>
      </c>
      <c r="Q39" s="49">
        <f>R$40</f>
      </c>
      <c r="R39" s="50">
        <f>R$44</f>
      </c>
      <c r="S39" s="50">
        <f>R$48</f>
      </c>
      <c r="T39" s="51">
        <f>R$52</f>
      </c>
      <c r="U39" s="49">
        <f>V$40</f>
      </c>
      <c r="V39" s="50">
        <f>V$44</f>
      </c>
      <c r="W39" s="50">
        <f>V$48</f>
      </c>
      <c r="X39" s="51">
        <f>V$52</f>
      </c>
      <c r="Y39" s="49">
        <f>Z$40</f>
      </c>
      <c r="Z39" s="50">
        <f>Z$44</f>
      </c>
      <c r="AA39" s="50">
        <f>Z$48</f>
      </c>
      <c r="AB39" s="51">
        <f>Z$52</f>
      </c>
      <c r="AC39" s="49">
        <f>AD$40</f>
      </c>
      <c r="AD39" s="50">
        <f>AD$44</f>
      </c>
      <c r="AE39" s="50">
        <f>AD$48</f>
      </c>
      <c r="AF39" s="51">
        <f>AD$52</f>
      </c>
      <c r="AG39" s="49">
        <f>AH$40</f>
      </c>
      <c r="AH39" s="50">
        <f>AH$44</f>
      </c>
      <c r="AI39" s="50">
        <f>AH$48</f>
      </c>
      <c r="AJ39" s="51">
        <f>AH$52</f>
      </c>
      <c r="AK39" s="14"/>
      <c r="AL39" s="24">
        <f>AM40</f>
      </c>
      <c r="AM39" s="25">
        <f>AQ40</f>
      </c>
      <c r="AN39" s="25">
        <f>AU40</f>
      </c>
      <c r="AO39" s="26">
        <f>AM44</f>
      </c>
      <c r="AP39" s="27">
        <f>AM40</f>
      </c>
      <c r="AQ39" s="25">
        <f>AQ40</f>
      </c>
      <c r="AR39" s="25">
        <f>AU40</f>
      </c>
      <c r="AS39" s="26">
        <f>AM44</f>
      </c>
      <c r="AT39" s="27">
        <f>AM40</f>
      </c>
      <c r="AU39" s="25">
        <f>AQ40</f>
      </c>
      <c r="AV39" s="25">
        <f>AU40</f>
      </c>
      <c r="AW39" s="28">
        <f>AM44</f>
      </c>
      <c r="AX39" s="24">
        <f>AY40</f>
      </c>
      <c r="AY39" s="25">
        <f>BC40</f>
      </c>
      <c r="AZ39" s="25">
        <f>BG40</f>
      </c>
      <c r="BA39" s="26">
        <f>AY44</f>
      </c>
      <c r="BB39" s="27">
        <f>AY40</f>
      </c>
      <c r="BC39" s="25">
        <f>BC40</f>
      </c>
      <c r="BD39" s="25">
        <f>BG40</f>
      </c>
      <c r="BE39" s="26">
        <f>AY44</f>
      </c>
      <c r="BF39" s="27">
        <f>AY40</f>
      </c>
      <c r="BG39" s="25">
        <f>BC40</f>
      </c>
      <c r="BH39" s="25">
        <f>BG40</f>
      </c>
      <c r="BI39" s="28">
        <f>AY44</f>
      </c>
      <c r="BJ39" s="24">
        <f>BK40</f>
      </c>
      <c r="BK39" s="25">
        <f>BO40</f>
      </c>
      <c r="BL39" s="25">
        <f>BS40</f>
      </c>
      <c r="BM39" s="26">
        <f>BK44</f>
      </c>
      <c r="BN39" s="27">
        <f>BK40</f>
      </c>
      <c r="BO39" s="25">
        <f>BO40</f>
      </c>
      <c r="BP39" s="25">
        <f>BS40</f>
      </c>
      <c r="BQ39" s="26">
        <f>BK44</f>
      </c>
      <c r="BR39" s="27">
        <f>BK40</f>
      </c>
      <c r="BS39" s="25">
        <f>BO40</f>
      </c>
      <c r="BT39" s="25">
        <f>BS40</f>
      </c>
      <c r="BU39" s="28">
        <f>BK44</f>
      </c>
      <c r="BV39" s="14"/>
      <c r="BW39" s="14"/>
    </row>
    <row r="40" spans="1:75" ht="11.25" customHeight="1" hidden="1">
      <c r="A40" s="52"/>
      <c r="B40" s="78">
        <f>IF(OR(B$3=1,B$7=1,B$11=1,B$15=1,B$19=1,B$23=1,B$27=1,B$31=1,B$35=1),1,"")</f>
      </c>
      <c r="C40" s="79"/>
      <c r="D40" s="53">
        <f>B$56</f>
      </c>
      <c r="E40" s="52"/>
      <c r="F40" s="78">
        <f>IF(OR(F$3=1,F$7=1,F$11=1,F$15=1,F$19=1,F$23=1,F$27=1,F$31=1,F$35=1),1,"")</f>
      </c>
      <c r="G40" s="79"/>
      <c r="H40" s="53">
        <f>F$56</f>
      </c>
      <c r="I40" s="52"/>
      <c r="J40" s="78">
        <f>IF(OR(J$3=1,J$7=1,J$11=1,J$15=1,J$19=1,J$23=1,J$27=1,J$31=1,J$35=1),1,"")</f>
      </c>
      <c r="K40" s="79"/>
      <c r="L40" s="53">
        <f>J$56</f>
      </c>
      <c r="M40" s="52"/>
      <c r="N40" s="78">
        <f>IF(OR(N$3=1,N$7=1,N$11=1,N$15=1,N$19=1,N$23=1,N$27=1,N$31=1,N$35=1),1,"")</f>
      </c>
      <c r="O40" s="79"/>
      <c r="P40" s="53">
        <f>N$56</f>
      </c>
      <c r="Q40" s="52"/>
      <c r="R40" s="78">
        <f>IF(OR(R$3=1,R$7=1,R$11=1,R$15=1,R$19=1,R$23=1,R$27=1,R$31=1,R$35=1),1,"")</f>
      </c>
      <c r="S40" s="79"/>
      <c r="T40" s="53">
        <f>R$56</f>
      </c>
      <c r="U40" s="52"/>
      <c r="V40" s="78">
        <f>IF(OR(V$3=1,V$7=1,V$11=1,V$15=1,V$19=1,V$23=1,V$27=1,V$31=1,V$35=1),1,"")</f>
      </c>
      <c r="W40" s="79"/>
      <c r="X40" s="53">
        <f>V$56</f>
      </c>
      <c r="Y40" s="52"/>
      <c r="Z40" s="78">
        <f>IF(OR(Z$3=1,Z$7=1,Z$11=1,Z$15=1,Z$19=1,Z$23=1,Z$27=1,Z$31=1,Z$35=1),1,"")</f>
      </c>
      <c r="AA40" s="79"/>
      <c r="AB40" s="53">
        <f>Z$56</f>
      </c>
      <c r="AC40" s="52"/>
      <c r="AD40" s="78">
        <f>IF(OR(AD$3=1,AD$7=1,AD$11=1,AD$15=1,AD$19=1,AD$23=1,AD$27=1,AD$31=1,AD$35=1),1,"")</f>
      </c>
      <c r="AE40" s="79"/>
      <c r="AF40" s="53">
        <f>AD$56</f>
      </c>
      <c r="AG40" s="52"/>
      <c r="AH40" s="78">
        <f>IF(OR(AH$3=1,AH$7=1,AH$11=1,AH$15=1,AH$19=1,AH$23=1,AH$27=1,AH$31=1,AH$35=1),1,"")</f>
      </c>
      <c r="AI40" s="79"/>
      <c r="AJ40" s="53">
        <f>AH$56</f>
      </c>
      <c r="AK40" s="14"/>
      <c r="AL40" s="29"/>
      <c r="AM40" s="74">
        <f>IF(OR(B3=1,F3=1,J3=1,B7=1,F7=1,J7=1,B11=1,F11=1,J11=1),1,"")</f>
      </c>
      <c r="AN40" s="75"/>
      <c r="AO40" s="30">
        <f>AQ44</f>
      </c>
      <c r="AP40" s="31"/>
      <c r="AQ40" s="74">
        <f>IF(OR(B3=2,F3=2,J3=2,B7=2,F7=2,J7=2,B11=2,F11=2,J11=2),2,"")</f>
      </c>
      <c r="AR40" s="75"/>
      <c r="AS40" s="30">
        <f>AQ44</f>
      </c>
      <c r="AT40" s="31"/>
      <c r="AU40" s="74">
        <f>IF(OR(B3=3,F3=3,J3=3,B7=3,F7=3,J7=3,B11=3,F11=3,J11=3),3,"")</f>
      </c>
      <c r="AV40" s="75"/>
      <c r="AW40" s="32">
        <f>AQ44</f>
      </c>
      <c r="AX40" s="29"/>
      <c r="AY40" s="74">
        <f>IF(OR(N3=1,R3=1,V3=1,N7=1,R7=1,V7=1,N11=1,R11=1,V11=1),1,"")</f>
      </c>
      <c r="AZ40" s="75"/>
      <c r="BA40" s="30">
        <f>BC44</f>
      </c>
      <c r="BB40" s="31"/>
      <c r="BC40" s="74">
        <f>IF(OR(N3=2,R3=2,V3=2,N7=2,R7=2,V7=2,N11=2,R11=2,V11=2),2,"")</f>
      </c>
      <c r="BD40" s="75"/>
      <c r="BE40" s="30">
        <f>BC44</f>
      </c>
      <c r="BF40" s="31"/>
      <c r="BG40" s="74">
        <f>IF(OR(N3=3,R3=3,V3=3,N7=3,R7=3,V7=3,N11=3,R11=3,V11=3),3,"")</f>
      </c>
      <c r="BH40" s="75"/>
      <c r="BI40" s="32">
        <f>BC44</f>
      </c>
      <c r="BJ40" s="29"/>
      <c r="BK40" s="74">
        <f>IF(OR(Z3=1,AD3=1,AH3=1,Z7=1,AD7=1,AH7=1,Z11=1,AD11=1,AH11=1),1,"")</f>
      </c>
      <c r="BL40" s="75"/>
      <c r="BM40" s="30">
        <f>BO44</f>
      </c>
      <c r="BN40" s="31"/>
      <c r="BO40" s="74">
        <f>IF(OR(Z3=2,AD3=2,AH3=2,Z7=2,AD7=2,AH7=2,Z11=2,AD11=2,AH11=2),2,"")</f>
      </c>
      <c r="BP40" s="75"/>
      <c r="BQ40" s="30">
        <f>BO44</f>
      </c>
      <c r="BR40" s="31"/>
      <c r="BS40" s="74">
        <f>IF(OR(Z3=3,AD3=3,AH3=3,Z7=3,AD7=3,AH7=3,Z11=3,AD11=3,AH11=3),3,"")</f>
      </c>
      <c r="BT40" s="75"/>
      <c r="BU40" s="32">
        <f>BO44</f>
      </c>
      <c r="BV40" s="14"/>
      <c r="BW40" s="14"/>
    </row>
    <row r="41" spans="1:75" ht="11.25" customHeight="1" hidden="1">
      <c r="A41" s="52"/>
      <c r="B41" s="80"/>
      <c r="C41" s="81"/>
      <c r="D41" s="53">
        <f>B$60</f>
      </c>
      <c r="E41" s="52"/>
      <c r="F41" s="80"/>
      <c r="G41" s="81"/>
      <c r="H41" s="53">
        <f>F$60</f>
      </c>
      <c r="I41" s="52"/>
      <c r="J41" s="80"/>
      <c r="K41" s="81"/>
      <c r="L41" s="53">
        <f>J$60</f>
      </c>
      <c r="M41" s="52"/>
      <c r="N41" s="80"/>
      <c r="O41" s="81"/>
      <c r="P41" s="53">
        <f>N$60</f>
      </c>
      <c r="Q41" s="52"/>
      <c r="R41" s="80"/>
      <c r="S41" s="81"/>
      <c r="T41" s="53">
        <f>R$60</f>
      </c>
      <c r="U41" s="52"/>
      <c r="V41" s="80"/>
      <c r="W41" s="81"/>
      <c r="X41" s="53">
        <f>V$60</f>
      </c>
      <c r="Y41" s="52"/>
      <c r="Z41" s="80"/>
      <c r="AA41" s="81"/>
      <c r="AB41" s="53">
        <f>Z$60</f>
      </c>
      <c r="AC41" s="52"/>
      <c r="AD41" s="80"/>
      <c r="AE41" s="81"/>
      <c r="AF41" s="53">
        <f>AD$60</f>
      </c>
      <c r="AG41" s="52"/>
      <c r="AH41" s="80"/>
      <c r="AI41" s="81"/>
      <c r="AJ41" s="53">
        <f>AH$60</f>
      </c>
      <c r="AK41" s="14"/>
      <c r="AL41" s="29"/>
      <c r="AM41" s="76"/>
      <c r="AN41" s="77"/>
      <c r="AO41" s="30">
        <f>AU44</f>
      </c>
      <c r="AP41" s="31"/>
      <c r="AQ41" s="76"/>
      <c r="AR41" s="77"/>
      <c r="AS41" s="30">
        <f>AU44</f>
      </c>
      <c r="AT41" s="31"/>
      <c r="AU41" s="76"/>
      <c r="AV41" s="77"/>
      <c r="AW41" s="32">
        <f>AU44</f>
      </c>
      <c r="AX41" s="29"/>
      <c r="AY41" s="76"/>
      <c r="AZ41" s="77"/>
      <c r="BA41" s="30">
        <f>BG44</f>
      </c>
      <c r="BB41" s="31"/>
      <c r="BC41" s="76"/>
      <c r="BD41" s="77"/>
      <c r="BE41" s="30">
        <f>BG44</f>
      </c>
      <c r="BF41" s="31"/>
      <c r="BG41" s="76"/>
      <c r="BH41" s="77"/>
      <c r="BI41" s="32">
        <f>BG44</f>
      </c>
      <c r="BJ41" s="29"/>
      <c r="BK41" s="76"/>
      <c r="BL41" s="77"/>
      <c r="BM41" s="30">
        <f>BS44</f>
      </c>
      <c r="BN41" s="31"/>
      <c r="BO41" s="76"/>
      <c r="BP41" s="77"/>
      <c r="BQ41" s="30">
        <f>BS44</f>
      </c>
      <c r="BR41" s="31"/>
      <c r="BS41" s="76"/>
      <c r="BT41" s="77"/>
      <c r="BU41" s="32">
        <f>BS44</f>
      </c>
      <c r="BV41" s="14"/>
      <c r="BW41" s="14"/>
    </row>
    <row r="42" spans="1:75" ht="11.25" customHeight="1" hidden="1" thickBot="1">
      <c r="A42" s="54"/>
      <c r="B42" s="55">
        <f>B$72</f>
      </c>
      <c r="C42" s="55">
        <f>B$68</f>
      </c>
      <c r="D42" s="56">
        <f>B$64</f>
      </c>
      <c r="E42" s="54"/>
      <c r="F42" s="55">
        <f>F$72</f>
      </c>
      <c r="G42" s="55">
        <f>F$68</f>
      </c>
      <c r="H42" s="56">
        <f>F$64</f>
      </c>
      <c r="I42" s="54"/>
      <c r="J42" s="55">
        <f>J$72</f>
      </c>
      <c r="K42" s="55">
        <f>J$68</f>
      </c>
      <c r="L42" s="56">
        <f>J$64</f>
      </c>
      <c r="M42" s="54"/>
      <c r="N42" s="55">
        <f>N$72</f>
      </c>
      <c r="O42" s="55">
        <f>N$68</f>
      </c>
      <c r="P42" s="56">
        <f>N$64</f>
      </c>
      <c r="Q42" s="54"/>
      <c r="R42" s="55">
        <f>R$72</f>
      </c>
      <c r="S42" s="55">
        <f>R$68</f>
      </c>
      <c r="T42" s="56">
        <f>R$64</f>
      </c>
      <c r="U42" s="54"/>
      <c r="V42" s="55">
        <f>V$72</f>
      </c>
      <c r="W42" s="55">
        <f>V$68</f>
      </c>
      <c r="X42" s="56">
        <f>V$64</f>
      </c>
      <c r="Y42" s="54"/>
      <c r="Z42" s="55">
        <f>Z$72</f>
      </c>
      <c r="AA42" s="55">
        <f>Z$68</f>
      </c>
      <c r="AB42" s="56">
        <f>Z$64</f>
      </c>
      <c r="AC42" s="54"/>
      <c r="AD42" s="55">
        <f>AD$72</f>
      </c>
      <c r="AE42" s="55">
        <f>AD$68</f>
      </c>
      <c r="AF42" s="56">
        <f>AD$64</f>
      </c>
      <c r="AG42" s="54"/>
      <c r="AH42" s="55">
        <f>AH$72</f>
      </c>
      <c r="AI42" s="55">
        <f>AH$68</f>
      </c>
      <c r="AJ42" s="56">
        <f>AH$64</f>
      </c>
      <c r="AK42" s="14"/>
      <c r="AL42" s="33"/>
      <c r="AM42" s="34">
        <f>AU48</f>
      </c>
      <c r="AN42" s="34">
        <f>AQ48</f>
      </c>
      <c r="AO42" s="35">
        <f>AM48</f>
      </c>
      <c r="AP42" s="36"/>
      <c r="AQ42" s="34">
        <f>AU48</f>
      </c>
      <c r="AR42" s="34">
        <f>AQ48</f>
      </c>
      <c r="AS42" s="35">
        <f>AM48</f>
      </c>
      <c r="AT42" s="36"/>
      <c r="AU42" s="34">
        <f>AU48</f>
      </c>
      <c r="AV42" s="34">
        <f>AQ48</f>
      </c>
      <c r="AW42" s="37">
        <f>AM48</f>
      </c>
      <c r="AX42" s="33"/>
      <c r="AY42" s="34">
        <f>BG48</f>
      </c>
      <c r="AZ42" s="34">
        <f>BC48</f>
      </c>
      <c r="BA42" s="35">
        <f>AY48</f>
      </c>
      <c r="BB42" s="36"/>
      <c r="BC42" s="34">
        <f>BG48</f>
      </c>
      <c r="BD42" s="34">
        <f>BC48</f>
      </c>
      <c r="BE42" s="35">
        <f>AY48</f>
      </c>
      <c r="BF42" s="36"/>
      <c r="BG42" s="34">
        <f>BG48</f>
      </c>
      <c r="BH42" s="34">
        <f>BC48</f>
      </c>
      <c r="BI42" s="37">
        <f>AY48</f>
      </c>
      <c r="BJ42" s="33"/>
      <c r="BK42" s="34">
        <f>BS48</f>
      </c>
      <c r="BL42" s="34">
        <f>BO48</f>
      </c>
      <c r="BM42" s="35">
        <f>BK48</f>
      </c>
      <c r="BN42" s="36"/>
      <c r="BO42" s="34">
        <f>BS48</f>
      </c>
      <c r="BP42" s="34">
        <f>BO48</f>
      </c>
      <c r="BQ42" s="35">
        <f>BK48</f>
      </c>
      <c r="BR42" s="36"/>
      <c r="BS42" s="34">
        <f>BS48</f>
      </c>
      <c r="BT42" s="34">
        <f>BO48</f>
      </c>
      <c r="BU42" s="37">
        <f>BK48</f>
      </c>
      <c r="BV42" s="14"/>
      <c r="BW42" s="14"/>
    </row>
    <row r="43" spans="1:75" ht="11.25" customHeight="1" hidden="1" thickTop="1">
      <c r="A43" s="49">
        <f>B$40</f>
      </c>
      <c r="B43" s="50">
        <f>B$44</f>
      </c>
      <c r="C43" s="50">
        <f>B$48</f>
      </c>
      <c r="D43" s="51">
        <f>B$52</f>
      </c>
      <c r="E43" s="49">
        <f>F$40</f>
      </c>
      <c r="F43" s="50">
        <f>F$44</f>
      </c>
      <c r="G43" s="50">
        <f>F$48</f>
      </c>
      <c r="H43" s="51">
        <f>F$52</f>
      </c>
      <c r="I43" s="49">
        <f>J$40</f>
      </c>
      <c r="J43" s="50">
        <f>J$44</f>
      </c>
      <c r="K43" s="50">
        <f>J$48</f>
      </c>
      <c r="L43" s="51">
        <f>J$52</f>
      </c>
      <c r="M43" s="49">
        <f>N$40</f>
      </c>
      <c r="N43" s="50">
        <f>N$44</f>
      </c>
      <c r="O43" s="50">
        <f>N$48</f>
      </c>
      <c r="P43" s="51">
        <f>N$52</f>
      </c>
      <c r="Q43" s="49">
        <f>R$40</f>
      </c>
      <c r="R43" s="50">
        <f>R$44</f>
      </c>
      <c r="S43" s="50">
        <f>R$48</f>
      </c>
      <c r="T43" s="51">
        <f>R$52</f>
      </c>
      <c r="U43" s="49">
        <f>V$40</f>
      </c>
      <c r="V43" s="50">
        <f>V$44</f>
      </c>
      <c r="W43" s="50">
        <f>V$48</f>
      </c>
      <c r="X43" s="51">
        <f>V$52</f>
      </c>
      <c r="Y43" s="49">
        <f>Z$40</f>
      </c>
      <c r="Z43" s="50">
        <f>Z$44</f>
      </c>
      <c r="AA43" s="50">
        <f>Z$48</f>
      </c>
      <c r="AB43" s="51">
        <f>Z$52</f>
      </c>
      <c r="AC43" s="49">
        <f>AD$40</f>
      </c>
      <c r="AD43" s="50">
        <f>AD$44</f>
      </c>
      <c r="AE43" s="50">
        <f>AD$48</f>
      </c>
      <c r="AF43" s="51">
        <f>AD$52</f>
      </c>
      <c r="AG43" s="49">
        <f>AH$40</f>
      </c>
      <c r="AH43" s="50">
        <f>AH$44</f>
      </c>
      <c r="AI43" s="50">
        <f>AH$48</f>
      </c>
      <c r="AJ43" s="51">
        <f>AH$52</f>
      </c>
      <c r="AK43" s="14"/>
      <c r="AL43" s="38">
        <f>AM40</f>
      </c>
      <c r="AM43" s="39">
        <f>AQ40</f>
      </c>
      <c r="AN43" s="39">
        <f>AU40</f>
      </c>
      <c r="AO43" s="40">
        <f>AM44</f>
      </c>
      <c r="AP43" s="41">
        <f>AM40</f>
      </c>
      <c r="AQ43" s="39">
        <f>AQ40</f>
      </c>
      <c r="AR43" s="39">
        <f>AU40</f>
      </c>
      <c r="AS43" s="40">
        <f>AM44</f>
      </c>
      <c r="AT43" s="41">
        <f>AM40</f>
      </c>
      <c r="AU43" s="39">
        <f>AQ40</f>
      </c>
      <c r="AV43" s="39">
        <f>AU40</f>
      </c>
      <c r="AW43" s="42">
        <f>AM44</f>
      </c>
      <c r="AX43" s="38">
        <f>AY40</f>
      </c>
      <c r="AY43" s="39">
        <f>BC40</f>
      </c>
      <c r="AZ43" s="39">
        <f>BG40</f>
      </c>
      <c r="BA43" s="40">
        <f>AY44</f>
      </c>
      <c r="BB43" s="41">
        <f>AY40</f>
      </c>
      <c r="BC43" s="39">
        <f>BC40</f>
      </c>
      <c r="BD43" s="39">
        <f>BG40</f>
      </c>
      <c r="BE43" s="40">
        <f>AY44</f>
      </c>
      <c r="BF43" s="41">
        <f>AY40</f>
      </c>
      <c r="BG43" s="39">
        <f>BC40</f>
      </c>
      <c r="BH43" s="39">
        <f>BG40</f>
      </c>
      <c r="BI43" s="42">
        <f>AY44</f>
      </c>
      <c r="BJ43" s="38">
        <f>BK40</f>
      </c>
      <c r="BK43" s="39">
        <f>BO40</f>
      </c>
      <c r="BL43" s="39">
        <f>BS40</f>
      </c>
      <c r="BM43" s="40">
        <f>BK44</f>
      </c>
      <c r="BN43" s="41">
        <f>BK40</f>
      </c>
      <c r="BO43" s="39">
        <f>BO40</f>
      </c>
      <c r="BP43" s="39">
        <f>BS40</f>
      </c>
      <c r="BQ43" s="40">
        <f>BK44</f>
      </c>
      <c r="BR43" s="41">
        <f>BK40</f>
      </c>
      <c r="BS43" s="39">
        <f>BO40</f>
      </c>
      <c r="BT43" s="39">
        <f>BS40</f>
      </c>
      <c r="BU43" s="42">
        <f>BK44</f>
      </c>
      <c r="BV43" s="14"/>
      <c r="BW43" s="14"/>
    </row>
    <row r="44" spans="1:75" ht="11.25" customHeight="1" hidden="1">
      <c r="A44" s="52"/>
      <c r="B44" s="78">
        <f>IF(OR(B$3=2,B$7=2,B$11=2,B$15=2,B$19=2,B$23=2,B$27=2,B$31=2,B$35=2),2,"")</f>
      </c>
      <c r="C44" s="79"/>
      <c r="D44" s="53">
        <f>B$56</f>
      </c>
      <c r="E44" s="52"/>
      <c r="F44" s="78">
        <f>IF(OR(F$3=2,F$7=2,F$11=2,F$15=2,F$19=2,F$23=2,F$27=2,F$31=2,F$35=2),2,"")</f>
      </c>
      <c r="G44" s="79"/>
      <c r="H44" s="53">
        <f>F$56</f>
      </c>
      <c r="I44" s="52"/>
      <c r="J44" s="78">
        <f>IF(OR(J$3=2,J$7=2,J$11=2,J$15=2,J$19=2,J$23=2,J$27=2,J$31=2,J$35=2),2,"")</f>
      </c>
      <c r="K44" s="79"/>
      <c r="L44" s="53">
        <f>J$56</f>
      </c>
      <c r="M44" s="52"/>
      <c r="N44" s="78">
        <f>IF(OR(N$3=2,N$7=2,N$11=2,N$15=2,N$19=2,N$23=2,N$27=2,N$31=2,N$35=2),2,"")</f>
      </c>
      <c r="O44" s="79"/>
      <c r="P44" s="53">
        <f>N$56</f>
      </c>
      <c r="Q44" s="52"/>
      <c r="R44" s="78">
        <f>IF(OR(R$3=2,R$7=2,R$11=2,R$15=2,R$19=2,R$23=2,R$27=2,R$31=2,R$35=2),2,"")</f>
      </c>
      <c r="S44" s="79"/>
      <c r="T44" s="53">
        <f>R$56</f>
      </c>
      <c r="U44" s="52"/>
      <c r="V44" s="78">
        <f>IF(OR(V$3=2,V$7=2,V$11=2,V$15=2,V$19=2,V$23=2,V$27=2,V$31=2,V$35=2),2,"")</f>
      </c>
      <c r="W44" s="79"/>
      <c r="X44" s="53">
        <f>V$56</f>
      </c>
      <c r="Y44" s="52"/>
      <c r="Z44" s="78">
        <f>IF(OR(Z$3=2,Z$7=2,Z$11=2,Z$15=2,Z$19=2,Z$23=2,Z$27=2,Z$31=2,Z$35=2),2,"")</f>
      </c>
      <c r="AA44" s="79"/>
      <c r="AB44" s="53">
        <f>Z$56</f>
      </c>
      <c r="AC44" s="52"/>
      <c r="AD44" s="78">
        <f>IF(OR(AD$3=2,AD$7=2,AD$11=2,AD$15=2,AD$19=2,AD$23=2,AD$27=2,AD$31=2,AD$35=2),2,"")</f>
      </c>
      <c r="AE44" s="79"/>
      <c r="AF44" s="53">
        <f>AD$56</f>
      </c>
      <c r="AG44" s="52"/>
      <c r="AH44" s="78">
        <f>IF(OR(AH$3=2,AH$7=2,AH$11=2,AH$15=2,AH$19=2,AH$23=2,AH$27=2,AH$31=2,AH$35=2),2,"")</f>
      </c>
      <c r="AI44" s="79"/>
      <c r="AJ44" s="53">
        <f>AH$56</f>
      </c>
      <c r="AK44" s="14"/>
      <c r="AL44" s="29"/>
      <c r="AM44" s="74">
        <f>IF(OR(B3=4,F3=4,J3=4,B7=4,F7=4,J7=4,B11=4,F11=4,J11=4),4,"")</f>
      </c>
      <c r="AN44" s="75"/>
      <c r="AO44" s="30">
        <f>AQ44</f>
      </c>
      <c r="AP44" s="31"/>
      <c r="AQ44" s="74">
        <f>IF(OR(B3=5,F3=5,J3=5,B7=5,F7=5,J7=5,B11=5,F11=5,J11=5),5,"")</f>
      </c>
      <c r="AR44" s="75"/>
      <c r="AS44" s="30">
        <f>AQ44</f>
      </c>
      <c r="AT44" s="31"/>
      <c r="AU44" s="74">
        <f>IF(OR(B3=6,F3=6,J3=6,B7=6,F7=6,J7=6,B11=6,F11=6,J11=6),6,"")</f>
      </c>
      <c r="AV44" s="75"/>
      <c r="AW44" s="32">
        <f>AQ44</f>
      </c>
      <c r="AX44" s="29"/>
      <c r="AY44" s="74">
        <f>IF(OR(N3=4,R3=4,V3=4,N7=4,R7=4,V7=4,N11=4,R11=4,V11=4),4,"")</f>
      </c>
      <c r="AZ44" s="75"/>
      <c r="BA44" s="30">
        <f>BC44</f>
      </c>
      <c r="BB44" s="31"/>
      <c r="BC44" s="74">
        <f>IF(OR(N3=5,R3=5,V3=5,N7=5,R7=5,V7=5,N11=5,R11=5,V11=5),5,"")</f>
      </c>
      <c r="BD44" s="75"/>
      <c r="BE44" s="30">
        <f>BC44</f>
      </c>
      <c r="BF44" s="31"/>
      <c r="BG44" s="74">
        <f>IF(OR(N3=6,R3=6,V3=6,N7=6,R7=6,V7=6,N11=6,R11=6,V11=6),6,"")</f>
      </c>
      <c r="BH44" s="75"/>
      <c r="BI44" s="32">
        <f>BC44</f>
      </c>
      <c r="BJ44" s="29"/>
      <c r="BK44" s="74">
        <f>IF(OR(Z3=4,AD3=4,AH3=4,Z7=4,AD7=4,AH7=4,Z11=4,AD11=4,AH11=4),4,"")</f>
      </c>
      <c r="BL44" s="75"/>
      <c r="BM44" s="30">
        <f>BO44</f>
      </c>
      <c r="BN44" s="31"/>
      <c r="BO44" s="74">
        <f>IF(OR(Z3=5,AD3=5,AH3=5,Z7=5,AD7=5,AH7=5,Z11=5,AD11=5,AH11=5),5,"")</f>
      </c>
      <c r="BP44" s="75"/>
      <c r="BQ44" s="30">
        <f>BO44</f>
      </c>
      <c r="BR44" s="31"/>
      <c r="BS44" s="74">
        <f>IF(OR(Z3=6,AD3=6,AH3=6,Z7=6,AD7=6,AH7=6,Z11=6,AD11=6,AH11=6),6,"")</f>
      </c>
      <c r="BT44" s="75"/>
      <c r="BU44" s="32">
        <f>BO44</f>
      </c>
      <c r="BV44" s="14"/>
      <c r="BW44" s="14"/>
    </row>
    <row r="45" spans="1:75" ht="11.25" customHeight="1" hidden="1">
      <c r="A45" s="52"/>
      <c r="B45" s="80"/>
      <c r="C45" s="81"/>
      <c r="D45" s="53">
        <f>B$60</f>
      </c>
      <c r="E45" s="52"/>
      <c r="F45" s="80"/>
      <c r="G45" s="81"/>
      <c r="H45" s="53">
        <f>F$60</f>
      </c>
      <c r="I45" s="52"/>
      <c r="J45" s="80"/>
      <c r="K45" s="81"/>
      <c r="L45" s="53">
        <f>J$60</f>
      </c>
      <c r="M45" s="52"/>
      <c r="N45" s="80"/>
      <c r="O45" s="81"/>
      <c r="P45" s="53">
        <f>N$60</f>
      </c>
      <c r="Q45" s="52"/>
      <c r="R45" s="80"/>
      <c r="S45" s="81"/>
      <c r="T45" s="53">
        <f>R$60</f>
      </c>
      <c r="U45" s="52"/>
      <c r="V45" s="80"/>
      <c r="W45" s="81"/>
      <c r="X45" s="53">
        <f>V$60</f>
      </c>
      <c r="Y45" s="52"/>
      <c r="Z45" s="80"/>
      <c r="AA45" s="81"/>
      <c r="AB45" s="53">
        <f>Z$60</f>
      </c>
      <c r="AC45" s="52"/>
      <c r="AD45" s="80"/>
      <c r="AE45" s="81"/>
      <c r="AF45" s="53">
        <f>AD$60</f>
      </c>
      <c r="AG45" s="52"/>
      <c r="AH45" s="80"/>
      <c r="AI45" s="81"/>
      <c r="AJ45" s="53">
        <f>AH$60</f>
      </c>
      <c r="AK45" s="14"/>
      <c r="AL45" s="29"/>
      <c r="AM45" s="76"/>
      <c r="AN45" s="77"/>
      <c r="AO45" s="30">
        <f>AU44</f>
      </c>
      <c r="AP45" s="31"/>
      <c r="AQ45" s="76"/>
      <c r="AR45" s="77"/>
      <c r="AS45" s="30">
        <f>AU44</f>
      </c>
      <c r="AT45" s="31"/>
      <c r="AU45" s="76"/>
      <c r="AV45" s="77"/>
      <c r="AW45" s="32">
        <f>AU44</f>
      </c>
      <c r="AX45" s="29"/>
      <c r="AY45" s="76"/>
      <c r="AZ45" s="77"/>
      <c r="BA45" s="30">
        <f>BG44</f>
      </c>
      <c r="BB45" s="31"/>
      <c r="BC45" s="76"/>
      <c r="BD45" s="77"/>
      <c r="BE45" s="30">
        <f>BG44</f>
      </c>
      <c r="BF45" s="31"/>
      <c r="BG45" s="76"/>
      <c r="BH45" s="77"/>
      <c r="BI45" s="32">
        <f>BG44</f>
      </c>
      <c r="BJ45" s="29"/>
      <c r="BK45" s="76"/>
      <c r="BL45" s="77"/>
      <c r="BM45" s="30">
        <f>BS44</f>
      </c>
      <c r="BN45" s="31"/>
      <c r="BO45" s="76"/>
      <c r="BP45" s="77"/>
      <c r="BQ45" s="30">
        <f>BS44</f>
      </c>
      <c r="BR45" s="31"/>
      <c r="BS45" s="76"/>
      <c r="BT45" s="77"/>
      <c r="BU45" s="32">
        <f>BS44</f>
      </c>
      <c r="BV45" s="14"/>
      <c r="BW45" s="14"/>
    </row>
    <row r="46" spans="1:75" ht="11.25" customHeight="1" hidden="1" thickBot="1">
      <c r="A46" s="54"/>
      <c r="B46" s="55">
        <f>B$72</f>
      </c>
      <c r="C46" s="55">
        <f>B$68</f>
      </c>
      <c r="D46" s="56">
        <f>B$64</f>
      </c>
      <c r="E46" s="54"/>
      <c r="F46" s="55">
        <f>F$72</f>
      </c>
      <c r="G46" s="55">
        <f>F$68</f>
      </c>
      <c r="H46" s="56">
        <f>F$64</f>
      </c>
      <c r="I46" s="54"/>
      <c r="J46" s="55">
        <f>J$72</f>
      </c>
      <c r="K46" s="55">
        <f>J$68</f>
      </c>
      <c r="L46" s="56">
        <f>J$64</f>
      </c>
      <c r="M46" s="54"/>
      <c r="N46" s="55">
        <f>N$72</f>
      </c>
      <c r="O46" s="55">
        <f>N$68</f>
      </c>
      <c r="P46" s="56">
        <f>N$64</f>
      </c>
      <c r="Q46" s="54"/>
      <c r="R46" s="55">
        <f>R$72</f>
      </c>
      <c r="S46" s="55">
        <f>R$68</f>
      </c>
      <c r="T46" s="56">
        <f>R$64</f>
      </c>
      <c r="U46" s="54"/>
      <c r="V46" s="55">
        <f>V$72</f>
      </c>
      <c r="W46" s="55">
        <f>V$68</f>
      </c>
      <c r="X46" s="56">
        <f>V$64</f>
      </c>
      <c r="Y46" s="54"/>
      <c r="Z46" s="55">
        <f>Z$72</f>
      </c>
      <c r="AA46" s="55">
        <f>Z$68</f>
      </c>
      <c r="AB46" s="56">
        <f>Z$64</f>
      </c>
      <c r="AC46" s="54"/>
      <c r="AD46" s="55">
        <f>AD$72</f>
      </c>
      <c r="AE46" s="55">
        <f>AD$68</f>
      </c>
      <c r="AF46" s="56">
        <f>AD$64</f>
      </c>
      <c r="AG46" s="54"/>
      <c r="AH46" s="55">
        <f>AH$72</f>
      </c>
      <c r="AI46" s="55">
        <f>AH$68</f>
      </c>
      <c r="AJ46" s="56">
        <f>AH$64</f>
      </c>
      <c r="AK46" s="14"/>
      <c r="AL46" s="33"/>
      <c r="AM46" s="34">
        <f>AU48</f>
      </c>
      <c r="AN46" s="34">
        <f>AQ48</f>
      </c>
      <c r="AO46" s="35">
        <f>AM48</f>
      </c>
      <c r="AP46" s="36"/>
      <c r="AQ46" s="34">
        <f>AU48</f>
      </c>
      <c r="AR46" s="34">
        <f>AQ48</f>
      </c>
      <c r="AS46" s="35">
        <f>AM48</f>
      </c>
      <c r="AT46" s="36"/>
      <c r="AU46" s="34">
        <f>AU48</f>
      </c>
      <c r="AV46" s="34">
        <f>AQ48</f>
      </c>
      <c r="AW46" s="37">
        <f>AM48</f>
      </c>
      <c r="AX46" s="33"/>
      <c r="AY46" s="34">
        <f>BG48</f>
      </c>
      <c r="AZ46" s="34">
        <f>BC48</f>
      </c>
      <c r="BA46" s="35">
        <f>AY48</f>
      </c>
      <c r="BB46" s="36"/>
      <c r="BC46" s="34">
        <f>BG48</f>
      </c>
      <c r="BD46" s="34">
        <f>BC48</f>
      </c>
      <c r="BE46" s="35">
        <f>AY48</f>
      </c>
      <c r="BF46" s="36"/>
      <c r="BG46" s="34">
        <f>BG48</f>
      </c>
      <c r="BH46" s="34">
        <f>BC48</f>
      </c>
      <c r="BI46" s="37">
        <f>AY48</f>
      </c>
      <c r="BJ46" s="33"/>
      <c r="BK46" s="34">
        <f>BS48</f>
      </c>
      <c r="BL46" s="34">
        <f>BO48</f>
      </c>
      <c r="BM46" s="35">
        <f>BK48</f>
      </c>
      <c r="BN46" s="36"/>
      <c r="BO46" s="34">
        <f>BS48</f>
      </c>
      <c r="BP46" s="34">
        <f>BO48</f>
      </c>
      <c r="BQ46" s="35">
        <f>BK48</f>
      </c>
      <c r="BR46" s="36"/>
      <c r="BS46" s="34">
        <f>BS48</f>
      </c>
      <c r="BT46" s="34">
        <f>BO48</f>
      </c>
      <c r="BU46" s="37">
        <f>BK48</f>
      </c>
      <c r="BV46" s="14"/>
      <c r="BW46" s="14"/>
    </row>
    <row r="47" spans="1:75" ht="11.25" customHeight="1" hidden="1" thickTop="1">
      <c r="A47" s="49">
        <f>B$40</f>
      </c>
      <c r="B47" s="50">
        <f>B$44</f>
      </c>
      <c r="C47" s="50">
        <f>B$48</f>
      </c>
      <c r="D47" s="51">
        <f>B$52</f>
      </c>
      <c r="E47" s="49">
        <f>F$40</f>
      </c>
      <c r="F47" s="50">
        <f>F$44</f>
      </c>
      <c r="G47" s="50">
        <f>F$48</f>
      </c>
      <c r="H47" s="51">
        <f>F$52</f>
      </c>
      <c r="I47" s="49">
        <f>J$40</f>
      </c>
      <c r="J47" s="50">
        <f>J$44</f>
      </c>
      <c r="K47" s="50">
        <f>J$48</f>
      </c>
      <c r="L47" s="51">
        <f>J$52</f>
      </c>
      <c r="M47" s="49">
        <f>N$40</f>
      </c>
      <c r="N47" s="50">
        <f>N$44</f>
      </c>
      <c r="O47" s="50">
        <f>N$48</f>
      </c>
      <c r="P47" s="51">
        <f>N$52</f>
      </c>
      <c r="Q47" s="49">
        <f>R$40</f>
      </c>
      <c r="R47" s="50">
        <f>R$44</f>
      </c>
      <c r="S47" s="50">
        <f>R$48</f>
      </c>
      <c r="T47" s="51">
        <f>R$52</f>
      </c>
      <c r="U47" s="49">
        <f>V$40</f>
      </c>
      <c r="V47" s="50">
        <f>V$44</f>
      </c>
      <c r="W47" s="50">
        <f>V$48</f>
      </c>
      <c r="X47" s="51">
        <f>V$52</f>
      </c>
      <c r="Y47" s="49">
        <f>Z$40</f>
      </c>
      <c r="Z47" s="50">
        <f>Z$44</f>
      </c>
      <c r="AA47" s="50">
        <f>Z$48</f>
      </c>
      <c r="AB47" s="51">
        <f>Z$52</f>
      </c>
      <c r="AC47" s="49">
        <f>AD$40</f>
      </c>
      <c r="AD47" s="50">
        <f>AD$44</f>
      </c>
      <c r="AE47" s="50">
        <f>AD$48</f>
      </c>
      <c r="AF47" s="51">
        <f>AD$52</f>
      </c>
      <c r="AG47" s="49">
        <f>AH$40</f>
      </c>
      <c r="AH47" s="50">
        <f>AH$44</f>
      </c>
      <c r="AI47" s="50">
        <f>AH$48</f>
      </c>
      <c r="AJ47" s="51">
        <f>AH$52</f>
      </c>
      <c r="AK47" s="14"/>
      <c r="AL47" s="38">
        <f>AM40</f>
      </c>
      <c r="AM47" s="39">
        <f>AQ40</f>
      </c>
      <c r="AN47" s="39">
        <f>AU40</f>
      </c>
      <c r="AO47" s="40">
        <f>AM44</f>
      </c>
      <c r="AP47" s="41">
        <f>AM40</f>
      </c>
      <c r="AQ47" s="39">
        <f>AQ40</f>
      </c>
      <c r="AR47" s="39">
        <f>AU40</f>
      </c>
      <c r="AS47" s="40">
        <f>AM44</f>
      </c>
      <c r="AT47" s="41">
        <f>AM40</f>
      </c>
      <c r="AU47" s="39">
        <f>AQ40</f>
      </c>
      <c r="AV47" s="39">
        <f>AU40</f>
      </c>
      <c r="AW47" s="42">
        <f>AM44</f>
      </c>
      <c r="AX47" s="38">
        <f>AY40</f>
      </c>
      <c r="AY47" s="39">
        <f>BC40</f>
      </c>
      <c r="AZ47" s="39">
        <f>BG40</f>
      </c>
      <c r="BA47" s="40">
        <f>AY44</f>
      </c>
      <c r="BB47" s="41">
        <f>AY40</f>
      </c>
      <c r="BC47" s="39">
        <f>BC40</f>
      </c>
      <c r="BD47" s="39">
        <f>BG40</f>
      </c>
      <c r="BE47" s="40">
        <f>AY44</f>
      </c>
      <c r="BF47" s="41">
        <f>AY40</f>
      </c>
      <c r="BG47" s="39">
        <f>BC40</f>
      </c>
      <c r="BH47" s="39">
        <f>BG40</f>
      </c>
      <c r="BI47" s="42">
        <f>AY44</f>
      </c>
      <c r="BJ47" s="38">
        <f>BK40</f>
      </c>
      <c r="BK47" s="39">
        <f>BO40</f>
      </c>
      <c r="BL47" s="39">
        <f>BS40</f>
      </c>
      <c r="BM47" s="40">
        <f>BK44</f>
      </c>
      <c r="BN47" s="41">
        <f>BK40</f>
      </c>
      <c r="BO47" s="39">
        <f>BO40</f>
      </c>
      <c r="BP47" s="39">
        <f>BS40</f>
      </c>
      <c r="BQ47" s="40">
        <f>BK44</f>
      </c>
      <c r="BR47" s="41">
        <f>BK40</f>
      </c>
      <c r="BS47" s="39">
        <f>BO40</f>
      </c>
      <c r="BT47" s="39">
        <f>BS40</f>
      </c>
      <c r="BU47" s="42">
        <f>BK44</f>
      </c>
      <c r="BV47" s="14"/>
      <c r="BW47" s="14"/>
    </row>
    <row r="48" spans="1:75" ht="11.25" customHeight="1" hidden="1">
      <c r="A48" s="52"/>
      <c r="B48" s="78">
        <f>IF(OR(B$3=3,B$7=3,B$11=3,B$15=3,B$19=3,B$23=3,B$27=3,B$31=3,B$35=3),3,"")</f>
      </c>
      <c r="C48" s="79"/>
      <c r="D48" s="53">
        <f>B$56</f>
      </c>
      <c r="E48" s="52"/>
      <c r="F48" s="78">
        <f>IF(OR(F$3=3,F$7=3,F$11=3,F$15=3,F$19=3,F$23=3,F$27=3,F$31=3,F$35=3),3,"")</f>
      </c>
      <c r="G48" s="79"/>
      <c r="H48" s="53">
        <f>F$56</f>
      </c>
      <c r="I48" s="52"/>
      <c r="J48" s="78">
        <f>IF(OR(J$3=3,J$7=3,J$11=3,J$15=3,J$19=3,J$23=3,J$27=3,J$31=3,J$35=3),3,"")</f>
      </c>
      <c r="K48" s="79"/>
      <c r="L48" s="53">
        <f>J$56</f>
      </c>
      <c r="M48" s="52"/>
      <c r="N48" s="78">
        <f>IF(OR(N$3=3,N$7=3,N$11=3,N$15=3,N$19=3,N$23=3,N$27=3,N$31=3,N$35=3),3,"")</f>
      </c>
      <c r="O48" s="79"/>
      <c r="P48" s="53">
        <f>N$56</f>
      </c>
      <c r="Q48" s="52"/>
      <c r="R48" s="78">
        <f>IF(OR(R$3=3,R$7=3,R$11=3,R$15=3,R$19=3,R$23=3,R$27=3,R$31=3,R$35=3),3,"")</f>
      </c>
      <c r="S48" s="79"/>
      <c r="T48" s="53">
        <f>R$56</f>
      </c>
      <c r="U48" s="52"/>
      <c r="V48" s="78">
        <f>IF(OR(V$3=3,V$7=3,V$11=3,V$15=3,V$19=3,V$23=3,V$27=3,V$31=3,V$35=3),3,"")</f>
      </c>
      <c r="W48" s="79"/>
      <c r="X48" s="53">
        <f>V$56</f>
      </c>
      <c r="Y48" s="52"/>
      <c r="Z48" s="78">
        <f>IF(OR(Z$3=3,Z$7=3,Z$11=3,Z$15=3,Z$19=3,Z$23=3,Z$27=3,Z$31=3,Z$35=3),3,"")</f>
      </c>
      <c r="AA48" s="79"/>
      <c r="AB48" s="53">
        <f>Z$56</f>
      </c>
      <c r="AC48" s="52"/>
      <c r="AD48" s="78">
        <f>IF(OR(AD$3=3,AD$7=3,AD$11=3,AD$15=3,AD$19=3,AD$23=3,AD$27=3,AD$31=3,AD$35=3),3,"")</f>
      </c>
      <c r="AE48" s="79"/>
      <c r="AF48" s="53">
        <f>AD$56</f>
      </c>
      <c r="AG48" s="52"/>
      <c r="AH48" s="78">
        <f>IF(OR(AH$3=3,AH$7=3,AH$11=3,AH$15=3,AH$19=3,AH$23=3,AH$27=3,AH$31=3,AH$35=3),3,"")</f>
      </c>
      <c r="AI48" s="79"/>
      <c r="AJ48" s="53">
        <f>AH$56</f>
      </c>
      <c r="AK48" s="14"/>
      <c r="AL48" s="29"/>
      <c r="AM48" s="74">
        <f>IF(OR(B3=7,F3=7,J3=7,B7=7,F7=7,J7=7,B11=7,F11=7,J11=7),7,"")</f>
      </c>
      <c r="AN48" s="75"/>
      <c r="AO48" s="30">
        <f>AQ44</f>
      </c>
      <c r="AP48" s="31"/>
      <c r="AQ48" s="74">
        <f>IF(OR(B3=8,F3=8,J3=8,B7=8,F7=8,J7=8,B11=8,F11=8,J11=8),8,"")</f>
      </c>
      <c r="AR48" s="75"/>
      <c r="AS48" s="30">
        <f>AQ44</f>
      </c>
      <c r="AT48" s="31"/>
      <c r="AU48" s="74">
        <f>IF(OR(B3=9,F3=9,J3=9,B7=9,F7=9,J7=9,B11=9,F11=9,J11=9),9,"")</f>
      </c>
      <c r="AV48" s="75"/>
      <c r="AW48" s="32">
        <f>AQ44</f>
      </c>
      <c r="AX48" s="29"/>
      <c r="AY48" s="74">
        <f>IF(OR(N3=7,R3=7,V3=7,N7=7,R7=7,V7=7,N11=7,R11=7,V11=7),7,"")</f>
      </c>
      <c r="AZ48" s="75"/>
      <c r="BA48" s="30">
        <f>BC44</f>
      </c>
      <c r="BB48" s="31"/>
      <c r="BC48" s="74">
        <f>IF(OR(N3=8,R3=8,V3=8,N7=8,R7=8,V7=8,N11=8,R11=8,V11=8),8,"")</f>
      </c>
      <c r="BD48" s="75"/>
      <c r="BE48" s="30">
        <f>BC44</f>
      </c>
      <c r="BF48" s="31"/>
      <c r="BG48" s="74">
        <f>IF(OR(N3=9,R3=9,V3=9,N7=9,R7=9,V7=9,N11=9,R11=9,V11=9),9,"")</f>
      </c>
      <c r="BH48" s="75"/>
      <c r="BI48" s="32">
        <f>BC44</f>
      </c>
      <c r="BJ48" s="29"/>
      <c r="BK48" s="74">
        <f>IF(OR(Z3=7,AD3=7,AH3=7,Z7=7,AD7=7,AH7=7,Z11=7,AD11=7,AH11=7),7,"")</f>
      </c>
      <c r="BL48" s="75"/>
      <c r="BM48" s="30">
        <f>BO44</f>
      </c>
      <c r="BN48" s="31"/>
      <c r="BO48" s="74">
        <f>IF(OR(Z3=8,AD3=8,AH3=8,Z7=8,AD7=8,AH7=8,Z11=8,AD11=8,AH11=8),8,"")</f>
      </c>
      <c r="BP48" s="75"/>
      <c r="BQ48" s="30">
        <f>BO44</f>
      </c>
      <c r="BR48" s="31"/>
      <c r="BS48" s="74">
        <f>IF(OR(Z3=9,AD3=9,AH3=9,Z7=9,AD7=9,AH7=9,Z11=9,AD11=9,AH11=9),9,"")</f>
      </c>
      <c r="BT48" s="75"/>
      <c r="BU48" s="32">
        <f>BO44</f>
      </c>
      <c r="BV48" s="14"/>
      <c r="BW48" s="14"/>
    </row>
    <row r="49" spans="1:75" ht="11.25" customHeight="1" hidden="1">
      <c r="A49" s="52"/>
      <c r="B49" s="80"/>
      <c r="C49" s="81"/>
      <c r="D49" s="53">
        <f>B$60</f>
      </c>
      <c r="E49" s="52"/>
      <c r="F49" s="80"/>
      <c r="G49" s="81"/>
      <c r="H49" s="53">
        <f>F$60</f>
      </c>
      <c r="I49" s="52"/>
      <c r="J49" s="80"/>
      <c r="K49" s="81"/>
      <c r="L49" s="53">
        <f>J$60</f>
      </c>
      <c r="M49" s="52"/>
      <c r="N49" s="80"/>
      <c r="O49" s="81"/>
      <c r="P49" s="53">
        <f>N$60</f>
      </c>
      <c r="Q49" s="52"/>
      <c r="R49" s="80"/>
      <c r="S49" s="81"/>
      <c r="T49" s="53">
        <f>R$60</f>
      </c>
      <c r="U49" s="52"/>
      <c r="V49" s="80"/>
      <c r="W49" s="81"/>
      <c r="X49" s="53">
        <f>V$60</f>
      </c>
      <c r="Y49" s="52"/>
      <c r="Z49" s="80"/>
      <c r="AA49" s="81"/>
      <c r="AB49" s="53">
        <f>Z$60</f>
      </c>
      <c r="AC49" s="52"/>
      <c r="AD49" s="80"/>
      <c r="AE49" s="81"/>
      <c r="AF49" s="53">
        <f>AD$60</f>
      </c>
      <c r="AG49" s="52"/>
      <c r="AH49" s="80"/>
      <c r="AI49" s="81"/>
      <c r="AJ49" s="53">
        <f>AH$60</f>
      </c>
      <c r="AK49" s="14"/>
      <c r="AL49" s="29"/>
      <c r="AM49" s="76"/>
      <c r="AN49" s="77"/>
      <c r="AO49" s="30">
        <f>AU44</f>
      </c>
      <c r="AP49" s="31"/>
      <c r="AQ49" s="76"/>
      <c r="AR49" s="77"/>
      <c r="AS49" s="30">
        <f>AU44</f>
      </c>
      <c r="AT49" s="31"/>
      <c r="AU49" s="76"/>
      <c r="AV49" s="77"/>
      <c r="AW49" s="32">
        <f>AU44</f>
      </c>
      <c r="AX49" s="29"/>
      <c r="AY49" s="76"/>
      <c r="AZ49" s="77"/>
      <c r="BA49" s="30">
        <f>BG44</f>
      </c>
      <c r="BB49" s="31"/>
      <c r="BC49" s="76"/>
      <c r="BD49" s="77"/>
      <c r="BE49" s="30">
        <f>BG44</f>
      </c>
      <c r="BF49" s="31"/>
      <c r="BG49" s="76"/>
      <c r="BH49" s="77"/>
      <c r="BI49" s="32">
        <f>BG44</f>
      </c>
      <c r="BJ49" s="29"/>
      <c r="BK49" s="76"/>
      <c r="BL49" s="77"/>
      <c r="BM49" s="30">
        <f>BS44</f>
      </c>
      <c r="BN49" s="31"/>
      <c r="BO49" s="76"/>
      <c r="BP49" s="77"/>
      <c r="BQ49" s="30">
        <f>BS44</f>
      </c>
      <c r="BR49" s="31"/>
      <c r="BS49" s="76"/>
      <c r="BT49" s="77"/>
      <c r="BU49" s="32">
        <f>BS44</f>
      </c>
      <c r="BV49" s="14"/>
      <c r="BW49" s="14"/>
    </row>
    <row r="50" spans="1:75" ht="11.25" customHeight="1" hidden="1" thickBot="1">
      <c r="A50" s="54"/>
      <c r="B50" s="55">
        <f>B$72</f>
      </c>
      <c r="C50" s="55">
        <f>B$68</f>
      </c>
      <c r="D50" s="56">
        <f>B$64</f>
      </c>
      <c r="E50" s="54"/>
      <c r="F50" s="55">
        <f>F$72</f>
      </c>
      <c r="G50" s="55">
        <f>F$68</f>
      </c>
      <c r="H50" s="56">
        <f>F$64</f>
      </c>
      <c r="I50" s="54"/>
      <c r="J50" s="55">
        <f>J$72</f>
      </c>
      <c r="K50" s="55">
        <f>J$68</f>
      </c>
      <c r="L50" s="56">
        <f>J$64</f>
      </c>
      <c r="M50" s="54"/>
      <c r="N50" s="55">
        <f>N$72</f>
      </c>
      <c r="O50" s="55">
        <f>N$68</f>
      </c>
      <c r="P50" s="56">
        <f>N$64</f>
      </c>
      <c r="Q50" s="54"/>
      <c r="R50" s="55">
        <f>R$72</f>
      </c>
      <c r="S50" s="55">
        <f>R$68</f>
      </c>
      <c r="T50" s="56">
        <f>R$64</f>
      </c>
      <c r="U50" s="54"/>
      <c r="V50" s="55">
        <f>V$72</f>
      </c>
      <c r="W50" s="55">
        <f>V$68</f>
      </c>
      <c r="X50" s="56">
        <f>V$64</f>
      </c>
      <c r="Y50" s="54"/>
      <c r="Z50" s="55">
        <f>Z$72</f>
      </c>
      <c r="AA50" s="55">
        <f>Z$68</f>
      </c>
      <c r="AB50" s="56">
        <f>Z$64</f>
      </c>
      <c r="AC50" s="54"/>
      <c r="AD50" s="55">
        <f>AD$72</f>
      </c>
      <c r="AE50" s="55">
        <f>AD$68</f>
      </c>
      <c r="AF50" s="56">
        <f>AD$64</f>
      </c>
      <c r="AG50" s="54"/>
      <c r="AH50" s="55">
        <f>AH$72</f>
      </c>
      <c r="AI50" s="55">
        <f>AH$68</f>
      </c>
      <c r="AJ50" s="56">
        <f>AH$64</f>
      </c>
      <c r="AK50" s="14"/>
      <c r="AL50" s="43"/>
      <c r="AM50" s="44">
        <f>AU48</f>
      </c>
      <c r="AN50" s="44">
        <f>AQ48</f>
      </c>
      <c r="AO50" s="45">
        <f>AM48</f>
      </c>
      <c r="AP50" s="46"/>
      <c r="AQ50" s="44">
        <f>AU48</f>
      </c>
      <c r="AR50" s="44">
        <f>AQ48</f>
      </c>
      <c r="AS50" s="45">
        <f>AM48</f>
      </c>
      <c r="AT50" s="46"/>
      <c r="AU50" s="44">
        <f>AU48</f>
      </c>
      <c r="AV50" s="44">
        <f>AQ48</f>
      </c>
      <c r="AW50" s="47">
        <f>AM48</f>
      </c>
      <c r="AX50" s="43"/>
      <c r="AY50" s="44">
        <f>BG48</f>
      </c>
      <c r="AZ50" s="44">
        <f>BC48</f>
      </c>
      <c r="BA50" s="45">
        <f>AY48</f>
      </c>
      <c r="BB50" s="46"/>
      <c r="BC50" s="44">
        <f>BG48</f>
      </c>
      <c r="BD50" s="44">
        <f>BC48</f>
      </c>
      <c r="BE50" s="45">
        <f>AY48</f>
      </c>
      <c r="BF50" s="46"/>
      <c r="BG50" s="44">
        <f>BG48</f>
      </c>
      <c r="BH50" s="44">
        <f>BC48</f>
      </c>
      <c r="BI50" s="47">
        <f>AY48</f>
      </c>
      <c r="BJ50" s="43"/>
      <c r="BK50" s="44">
        <f>BS48</f>
      </c>
      <c r="BL50" s="44">
        <f>BO48</f>
      </c>
      <c r="BM50" s="45">
        <f>BK48</f>
      </c>
      <c r="BN50" s="46"/>
      <c r="BO50" s="44">
        <f>BS48</f>
      </c>
      <c r="BP50" s="44">
        <f>BO48</f>
      </c>
      <c r="BQ50" s="45">
        <f>BK48</f>
      </c>
      <c r="BR50" s="46"/>
      <c r="BS50" s="44">
        <f>BS48</f>
      </c>
      <c r="BT50" s="44">
        <f>BO48</f>
      </c>
      <c r="BU50" s="47">
        <f>BK48</f>
      </c>
      <c r="BV50" s="14"/>
      <c r="BW50" s="14"/>
    </row>
    <row r="51" spans="1:75" ht="11.25" customHeight="1" hidden="1" thickTop="1">
      <c r="A51" s="49">
        <f>B$40</f>
      </c>
      <c r="B51" s="50">
        <f>B$44</f>
      </c>
      <c r="C51" s="50">
        <f>B$48</f>
      </c>
      <c r="D51" s="51">
        <f>B$52</f>
      </c>
      <c r="E51" s="49">
        <f>F$40</f>
      </c>
      <c r="F51" s="50">
        <f>F$44</f>
      </c>
      <c r="G51" s="50">
        <f>F$48</f>
      </c>
      <c r="H51" s="51">
        <f>F$52</f>
      </c>
      <c r="I51" s="49">
        <f>J$40</f>
      </c>
      <c r="J51" s="50">
        <f>J$44</f>
      </c>
      <c r="K51" s="50">
        <f>J$48</f>
      </c>
      <c r="L51" s="51">
        <f>J$52</f>
      </c>
      <c r="M51" s="49">
        <f>N$40</f>
      </c>
      <c r="N51" s="50">
        <f>N$44</f>
      </c>
      <c r="O51" s="50">
        <f>N$48</f>
      </c>
      <c r="P51" s="51">
        <f>N$52</f>
      </c>
      <c r="Q51" s="49">
        <f>R$40</f>
      </c>
      <c r="R51" s="50">
        <f>R$44</f>
      </c>
      <c r="S51" s="50">
        <f>R$48</f>
      </c>
      <c r="T51" s="51">
        <f>R$52</f>
      </c>
      <c r="U51" s="49">
        <f>V$40</f>
      </c>
      <c r="V51" s="50">
        <f>V$44</f>
      </c>
      <c r="W51" s="50">
        <f>V$48</f>
      </c>
      <c r="X51" s="51">
        <f>V$52</f>
      </c>
      <c r="Y51" s="49">
        <f>Z$40</f>
      </c>
      <c r="Z51" s="50">
        <f>Z$44</f>
      </c>
      <c r="AA51" s="50">
        <f>Z$48</f>
      </c>
      <c r="AB51" s="51">
        <f>Z$52</f>
      </c>
      <c r="AC51" s="49">
        <f>AD$40</f>
      </c>
      <c r="AD51" s="50">
        <f>AD$44</f>
      </c>
      <c r="AE51" s="50">
        <f>AD$48</f>
      </c>
      <c r="AF51" s="51">
        <f>AD$52</f>
      </c>
      <c r="AG51" s="49">
        <f>AH$40</f>
      </c>
      <c r="AH51" s="50">
        <f>AH$44</f>
      </c>
      <c r="AI51" s="50">
        <f>AH$48</f>
      </c>
      <c r="AJ51" s="51">
        <f>AH$52</f>
      </c>
      <c r="AK51" s="14"/>
      <c r="AL51" s="24">
        <f>AM52</f>
      </c>
      <c r="AM51" s="25">
        <f>AQ52</f>
      </c>
      <c r="AN51" s="25">
        <f>AU52</f>
      </c>
      <c r="AO51" s="26">
        <f>AM56</f>
      </c>
      <c r="AP51" s="27">
        <f>AM52</f>
      </c>
      <c r="AQ51" s="25">
        <f>AQ52</f>
      </c>
      <c r="AR51" s="25">
        <f>AU52</f>
      </c>
      <c r="AS51" s="26">
        <f>AM56</f>
      </c>
      <c r="AT51" s="27">
        <f>AM52</f>
      </c>
      <c r="AU51" s="25">
        <f>AQ52</f>
      </c>
      <c r="AV51" s="25">
        <f>AU52</f>
      </c>
      <c r="AW51" s="28">
        <f>AM56</f>
      </c>
      <c r="AX51" s="24">
        <f>AY52</f>
      </c>
      <c r="AY51" s="25">
        <f>BC52</f>
      </c>
      <c r="AZ51" s="25">
        <f>BG52</f>
      </c>
      <c r="BA51" s="26">
        <f>AY56</f>
      </c>
      <c r="BB51" s="27">
        <f>AY52</f>
      </c>
      <c r="BC51" s="25">
        <f>BC52</f>
      </c>
      <c r="BD51" s="25">
        <f>BG52</f>
      </c>
      <c r="BE51" s="26">
        <f>AY56</f>
      </c>
      <c r="BF51" s="27">
        <f>AY52</f>
      </c>
      <c r="BG51" s="25">
        <f>BC52</f>
      </c>
      <c r="BH51" s="25">
        <f>BG52</f>
      </c>
      <c r="BI51" s="28">
        <f>AY56</f>
      </c>
      <c r="BJ51" s="24">
        <f>BK52</f>
      </c>
      <c r="BK51" s="25">
        <f>BO52</f>
      </c>
      <c r="BL51" s="25">
        <f>BS52</f>
      </c>
      <c r="BM51" s="26">
        <f>BK56</f>
      </c>
      <c r="BN51" s="27">
        <f>BK52</f>
      </c>
      <c r="BO51" s="25">
        <f>BO52</f>
      </c>
      <c r="BP51" s="25">
        <f>BS52</f>
      </c>
      <c r="BQ51" s="26">
        <f>BK56</f>
      </c>
      <c r="BR51" s="27">
        <f>BK52</f>
      </c>
      <c r="BS51" s="25">
        <f>BO52</f>
      </c>
      <c r="BT51" s="25">
        <f>BS52</f>
      </c>
      <c r="BU51" s="28">
        <f>BK56</f>
      </c>
      <c r="BV51" s="14"/>
      <c r="BW51" s="14"/>
    </row>
    <row r="52" spans="1:75" ht="11.25" customHeight="1" hidden="1">
      <c r="A52" s="52"/>
      <c r="B52" s="78">
        <f>IF(OR(B$3=4,B$7=4,B$11=4,B$15=4,B$19=4,B$23=4,B$27=4,B$31=4,B$35=4),4,"")</f>
      </c>
      <c r="C52" s="79"/>
      <c r="D52" s="53">
        <f>B$56</f>
      </c>
      <c r="E52" s="52"/>
      <c r="F52" s="78">
        <f>IF(OR(F$3=4,F$7=4,F$11=4,F$15=4,F$19=4,F$23=4,F$27=4,F$31=4,F$35=4),4,"")</f>
      </c>
      <c r="G52" s="79"/>
      <c r="H52" s="53">
        <f>F$56</f>
      </c>
      <c r="I52" s="52"/>
      <c r="J52" s="78">
        <f>IF(OR(J$3=4,J$7=4,J$11=4,J$15=4,J$19=4,J$23=4,J$27=4,J$31=4,J$35=4),4,"")</f>
      </c>
      <c r="K52" s="79"/>
      <c r="L52" s="53">
        <f>J$56</f>
      </c>
      <c r="M52" s="52"/>
      <c r="N52" s="78">
        <f>IF(OR(N$3=4,N$7=4,N$11=4,N$15=4,N$19=4,N$23=4,N$27=4,N$31=4,N$35=4),4,"")</f>
      </c>
      <c r="O52" s="79"/>
      <c r="P52" s="53">
        <f>N$56</f>
      </c>
      <c r="Q52" s="52"/>
      <c r="R52" s="78">
        <f>IF(OR(R$3=4,R$7=4,R$11=4,R$15=4,R$19=4,R$23=4,R$27=4,R$31=4,R$35=4),4,"")</f>
      </c>
      <c r="S52" s="79"/>
      <c r="T52" s="53">
        <f>R$56</f>
      </c>
      <c r="U52" s="52"/>
      <c r="V52" s="78">
        <f>IF(OR(V$3=4,V$7=4,V$11=4,V$15=4,V$19=4,V$23=4,V$27=4,V$31=4,V$35=4),4,"")</f>
      </c>
      <c r="W52" s="79"/>
      <c r="X52" s="53">
        <f>V$56</f>
      </c>
      <c r="Y52" s="52"/>
      <c r="Z52" s="78">
        <f>IF(OR(Z$3=4,Z$7=4,Z$11=4,Z$15=4,Z$19=4,Z$23=4,Z$27=4,Z$31=4,Z$35=4),4,"")</f>
      </c>
      <c r="AA52" s="79"/>
      <c r="AB52" s="53">
        <f>Z$56</f>
      </c>
      <c r="AC52" s="52"/>
      <c r="AD52" s="78">
        <f>IF(OR(AD$3=4,AD$7=4,AD$11=4,AD$15=4,AD$19=4,AD$23=4,AD$27=4,AD$31=4,AD$35=4),4,"")</f>
      </c>
      <c r="AE52" s="79"/>
      <c r="AF52" s="53">
        <f>AD$56</f>
      </c>
      <c r="AG52" s="52"/>
      <c r="AH52" s="78">
        <f>IF(OR(AH$3=4,AH$7=4,AH$11=4,AH$15=4,AH$19=4,AH$23=4,AH$27=4,AH$31=4,AH$35=4),4,"")</f>
      </c>
      <c r="AI52" s="79"/>
      <c r="AJ52" s="53">
        <f>AH$56</f>
      </c>
      <c r="AK52" s="14"/>
      <c r="AL52" s="29"/>
      <c r="AM52" s="74">
        <f>IF(OR(B15=1,F15=1,J15=1,B19=1,F19=1,J19=1,B23=1,F23=1,J23=1),1,"")</f>
      </c>
      <c r="AN52" s="75"/>
      <c r="AO52" s="30">
        <f>AQ56</f>
      </c>
      <c r="AP52" s="31"/>
      <c r="AQ52" s="74">
        <f>IF(OR(B15=2,F15=2,J15=2,B19=2,F19=2,J19=2,B23=2,F23=2,J23=2),2,"")</f>
      </c>
      <c r="AR52" s="75"/>
      <c r="AS52" s="30">
        <f>AQ56</f>
      </c>
      <c r="AT52" s="31"/>
      <c r="AU52" s="74">
        <f>IF(OR(B15=3,F15=3,J15=3,B19=3,F19=3,J19=3,B23=3,F23=3,J23=3),3,"")</f>
      </c>
      <c r="AV52" s="75"/>
      <c r="AW52" s="32">
        <f>AQ56</f>
      </c>
      <c r="AX52" s="29"/>
      <c r="AY52" s="74">
        <f>IF(OR(N15=1,R15=1,V15=1,N19=1,R19=1,V19=1,N23=1,R23=1,V23=1),1,"")</f>
      </c>
      <c r="AZ52" s="75"/>
      <c r="BA52" s="30">
        <f>BC56</f>
      </c>
      <c r="BB52" s="31"/>
      <c r="BC52" s="74">
        <f>IF(OR(N15=2,R15=2,V15=2,N19=2,R19=2,V19=2,N23=2,R23=2,V23=2),2,"")</f>
      </c>
      <c r="BD52" s="75"/>
      <c r="BE52" s="30">
        <f>BC56</f>
      </c>
      <c r="BF52" s="31"/>
      <c r="BG52" s="74">
        <f>IF(OR(N15=3,R15=3,V15=3,N19=3,R19=3,V19=3,N23=3,R23=3,V23=3),3,"")</f>
      </c>
      <c r="BH52" s="75"/>
      <c r="BI52" s="32">
        <f>BC56</f>
      </c>
      <c r="BJ52" s="29"/>
      <c r="BK52" s="74">
        <f>IF(OR(Z15=1,AD15=1,AH15=1,Z19=1,AD19=1,AH19=1,Z23=1,AD23=1,AH23=1),1,"")</f>
      </c>
      <c r="BL52" s="75"/>
      <c r="BM52" s="30">
        <f>BO56</f>
      </c>
      <c r="BN52" s="31"/>
      <c r="BO52" s="74">
        <f>IF(OR(Z15=2,AD15=2,AH15=2,Z19=2,AD19=2,AH19=2,Z23=2,AD23=2,AH23=2),2,"")</f>
      </c>
      <c r="BP52" s="75"/>
      <c r="BQ52" s="30">
        <f>BO56</f>
      </c>
      <c r="BR52" s="31"/>
      <c r="BS52" s="74">
        <f>IF(OR(Z15=3,AD15=3,AH15=3,Z19=3,AD19=3,AH19=3,Z23=3,AD23=3,AH23=3),3,"")</f>
      </c>
      <c r="BT52" s="75"/>
      <c r="BU52" s="32">
        <f>BO56</f>
      </c>
      <c r="BV52" s="14"/>
      <c r="BW52" s="14"/>
    </row>
    <row r="53" spans="1:75" ht="11.25" customHeight="1" hidden="1">
      <c r="A53" s="52"/>
      <c r="B53" s="80"/>
      <c r="C53" s="81"/>
      <c r="D53" s="53">
        <f>B$60</f>
      </c>
      <c r="E53" s="52"/>
      <c r="F53" s="80"/>
      <c r="G53" s="81"/>
      <c r="H53" s="53">
        <f>F$60</f>
      </c>
      <c r="I53" s="52"/>
      <c r="J53" s="80"/>
      <c r="K53" s="81"/>
      <c r="L53" s="53">
        <f>J$60</f>
      </c>
      <c r="M53" s="52"/>
      <c r="N53" s="80"/>
      <c r="O53" s="81"/>
      <c r="P53" s="53">
        <f>N$60</f>
      </c>
      <c r="Q53" s="52"/>
      <c r="R53" s="80"/>
      <c r="S53" s="81"/>
      <c r="T53" s="53">
        <f>R$60</f>
      </c>
      <c r="U53" s="52"/>
      <c r="V53" s="80"/>
      <c r="W53" s="81"/>
      <c r="X53" s="53">
        <f>V$60</f>
      </c>
      <c r="Y53" s="52"/>
      <c r="Z53" s="80"/>
      <c r="AA53" s="81"/>
      <c r="AB53" s="53">
        <f>Z$60</f>
      </c>
      <c r="AC53" s="52"/>
      <c r="AD53" s="80"/>
      <c r="AE53" s="81"/>
      <c r="AF53" s="53">
        <f>AD$60</f>
      </c>
      <c r="AG53" s="52"/>
      <c r="AH53" s="80"/>
      <c r="AI53" s="81"/>
      <c r="AJ53" s="53">
        <f>AH$60</f>
      </c>
      <c r="AK53" s="14"/>
      <c r="AL53" s="29"/>
      <c r="AM53" s="76"/>
      <c r="AN53" s="77"/>
      <c r="AO53" s="30">
        <f>AU56</f>
      </c>
      <c r="AP53" s="31"/>
      <c r="AQ53" s="76"/>
      <c r="AR53" s="77"/>
      <c r="AS53" s="30">
        <f>AU56</f>
      </c>
      <c r="AT53" s="31"/>
      <c r="AU53" s="76"/>
      <c r="AV53" s="77"/>
      <c r="AW53" s="32">
        <f>AU56</f>
      </c>
      <c r="AX53" s="29"/>
      <c r="AY53" s="76"/>
      <c r="AZ53" s="77"/>
      <c r="BA53" s="30">
        <f>BG56</f>
      </c>
      <c r="BB53" s="31"/>
      <c r="BC53" s="76"/>
      <c r="BD53" s="77"/>
      <c r="BE53" s="30">
        <f>BG56</f>
      </c>
      <c r="BF53" s="31"/>
      <c r="BG53" s="76"/>
      <c r="BH53" s="77"/>
      <c r="BI53" s="32">
        <f>BG56</f>
      </c>
      <c r="BJ53" s="29"/>
      <c r="BK53" s="76"/>
      <c r="BL53" s="77"/>
      <c r="BM53" s="30">
        <f>BS56</f>
      </c>
      <c r="BN53" s="31"/>
      <c r="BO53" s="76"/>
      <c r="BP53" s="77"/>
      <c r="BQ53" s="30">
        <f>BS56</f>
      </c>
      <c r="BR53" s="31"/>
      <c r="BS53" s="76"/>
      <c r="BT53" s="77"/>
      <c r="BU53" s="32">
        <f>BS56</f>
      </c>
      <c r="BV53" s="14"/>
      <c r="BW53" s="14"/>
    </row>
    <row r="54" spans="1:75" ht="11.25" customHeight="1" hidden="1" thickBot="1">
      <c r="A54" s="54"/>
      <c r="B54" s="55">
        <f>B$72</f>
      </c>
      <c r="C54" s="55">
        <f>B$68</f>
      </c>
      <c r="D54" s="56">
        <f>B$64</f>
      </c>
      <c r="E54" s="54"/>
      <c r="F54" s="55">
        <f>F$72</f>
      </c>
      <c r="G54" s="55">
        <f>F$68</f>
      </c>
      <c r="H54" s="56">
        <f>F$64</f>
      </c>
      <c r="I54" s="54"/>
      <c r="J54" s="55">
        <f>J$72</f>
      </c>
      <c r="K54" s="55">
        <f>J$68</f>
      </c>
      <c r="L54" s="56">
        <f>J$64</f>
      </c>
      <c r="M54" s="54"/>
      <c r="N54" s="55">
        <f>N$72</f>
      </c>
      <c r="O54" s="55">
        <f>N$68</f>
      </c>
      <c r="P54" s="56">
        <f>N$64</f>
      </c>
      <c r="Q54" s="54"/>
      <c r="R54" s="55">
        <f>R$72</f>
      </c>
      <c r="S54" s="55">
        <f>R$68</f>
      </c>
      <c r="T54" s="56">
        <f>R$64</f>
      </c>
      <c r="U54" s="54"/>
      <c r="V54" s="55">
        <f>V$72</f>
      </c>
      <c r="W54" s="55">
        <f>V$68</f>
      </c>
      <c r="X54" s="56">
        <f>V$64</f>
      </c>
      <c r="Y54" s="54"/>
      <c r="Z54" s="55">
        <f>Z$72</f>
      </c>
      <c r="AA54" s="55">
        <f>Z$68</f>
      </c>
      <c r="AB54" s="56">
        <f>Z$64</f>
      </c>
      <c r="AC54" s="54"/>
      <c r="AD54" s="55">
        <f>AD$72</f>
      </c>
      <c r="AE54" s="55">
        <f>AD$68</f>
      </c>
      <c r="AF54" s="56">
        <f>AD$64</f>
      </c>
      <c r="AG54" s="54"/>
      <c r="AH54" s="55">
        <f>AH$72</f>
      </c>
      <c r="AI54" s="55">
        <f>AH$68</f>
      </c>
      <c r="AJ54" s="56">
        <f>AH$64</f>
      </c>
      <c r="AK54" s="14"/>
      <c r="AL54" s="33"/>
      <c r="AM54" s="34">
        <f>AU60</f>
      </c>
      <c r="AN54" s="34">
        <f>AQ60</f>
      </c>
      <c r="AO54" s="35">
        <f>AM60</f>
      </c>
      <c r="AP54" s="36"/>
      <c r="AQ54" s="34">
        <f>AU60</f>
      </c>
      <c r="AR54" s="34">
        <f>AQ60</f>
      </c>
      <c r="AS54" s="35">
        <f>AM60</f>
      </c>
      <c r="AT54" s="36"/>
      <c r="AU54" s="34">
        <f>AU60</f>
      </c>
      <c r="AV54" s="34">
        <f>AQ60</f>
      </c>
      <c r="AW54" s="37">
        <f>AM60</f>
      </c>
      <c r="AX54" s="33"/>
      <c r="AY54" s="34">
        <f>BG60</f>
      </c>
      <c r="AZ54" s="34">
        <f>BC60</f>
      </c>
      <c r="BA54" s="35">
        <f>AY60</f>
      </c>
      <c r="BB54" s="36"/>
      <c r="BC54" s="34">
        <f>BG60</f>
      </c>
      <c r="BD54" s="34">
        <f>BC60</f>
      </c>
      <c r="BE54" s="35">
        <f>AY60</f>
      </c>
      <c r="BF54" s="36"/>
      <c r="BG54" s="34">
        <f>BG60</f>
      </c>
      <c r="BH54" s="34">
        <f>BC60</f>
      </c>
      <c r="BI54" s="37">
        <f>AY60</f>
      </c>
      <c r="BJ54" s="33"/>
      <c r="BK54" s="34">
        <f>BS60</f>
      </c>
      <c r="BL54" s="34">
        <f>BO60</f>
      </c>
      <c r="BM54" s="35">
        <f>BK60</f>
      </c>
      <c r="BN54" s="36"/>
      <c r="BO54" s="34">
        <f>BS60</f>
      </c>
      <c r="BP54" s="34">
        <f>BO60</f>
      </c>
      <c r="BQ54" s="35">
        <f>BK60</f>
      </c>
      <c r="BR54" s="36"/>
      <c r="BS54" s="34">
        <f>BS60</f>
      </c>
      <c r="BT54" s="34">
        <f>BO60</f>
      </c>
      <c r="BU54" s="37">
        <f>BK60</f>
      </c>
      <c r="BV54" s="14"/>
      <c r="BW54" s="14"/>
    </row>
    <row r="55" spans="1:75" ht="11.25" customHeight="1" hidden="1" thickTop="1">
      <c r="A55" s="49">
        <f>B$40</f>
      </c>
      <c r="B55" s="50">
        <f>B$44</f>
      </c>
      <c r="C55" s="50">
        <f>B$48</f>
      </c>
      <c r="D55" s="51">
        <f>B$52</f>
      </c>
      <c r="E55" s="49">
        <f>F$40</f>
      </c>
      <c r="F55" s="50">
        <f>F$44</f>
      </c>
      <c r="G55" s="50">
        <f>F$48</f>
      </c>
      <c r="H55" s="51">
        <f>F$52</f>
      </c>
      <c r="I55" s="49">
        <f>J$40</f>
      </c>
      <c r="J55" s="50">
        <f>J$44</f>
      </c>
      <c r="K55" s="50">
        <f>J$48</f>
      </c>
      <c r="L55" s="51">
        <f>J$52</f>
      </c>
      <c r="M55" s="49">
        <f>N$40</f>
      </c>
      <c r="N55" s="50">
        <f>N$44</f>
      </c>
      <c r="O55" s="50">
        <f>N$48</f>
      </c>
      <c r="P55" s="51">
        <f>N$52</f>
      </c>
      <c r="Q55" s="49">
        <f>R$40</f>
      </c>
      <c r="R55" s="50">
        <f>R$44</f>
      </c>
      <c r="S55" s="50">
        <f>R$48</f>
      </c>
      <c r="T55" s="51">
        <f>R$52</f>
      </c>
      <c r="U55" s="49">
        <f>V$40</f>
      </c>
      <c r="V55" s="50">
        <f>V$44</f>
      </c>
      <c r="W55" s="50">
        <f>V$48</f>
      </c>
      <c r="X55" s="51">
        <f>V$52</f>
      </c>
      <c r="Y55" s="49">
        <f>Z$40</f>
      </c>
      <c r="Z55" s="50">
        <f>Z$44</f>
      </c>
      <c r="AA55" s="50">
        <f>Z$48</f>
      </c>
      <c r="AB55" s="51">
        <f>Z$52</f>
      </c>
      <c r="AC55" s="49">
        <f>AD$40</f>
      </c>
      <c r="AD55" s="50">
        <f>AD$44</f>
      </c>
      <c r="AE55" s="50">
        <f>AD$48</f>
      </c>
      <c r="AF55" s="51">
        <f>AD$52</f>
      </c>
      <c r="AG55" s="49">
        <f>AH$40</f>
      </c>
      <c r="AH55" s="50">
        <f>AH$44</f>
      </c>
      <c r="AI55" s="50">
        <f>AH$48</f>
      </c>
      <c r="AJ55" s="51">
        <f>AH$52</f>
      </c>
      <c r="AK55" s="14"/>
      <c r="AL55" s="38">
        <f>AM52</f>
      </c>
      <c r="AM55" s="39">
        <f>AQ52</f>
      </c>
      <c r="AN55" s="39">
        <f>AU52</f>
      </c>
      <c r="AO55" s="40">
        <f>AM56</f>
      </c>
      <c r="AP55" s="41">
        <f>AM52</f>
      </c>
      <c r="AQ55" s="39">
        <f>AQ52</f>
      </c>
      <c r="AR55" s="39">
        <f>AU52</f>
      </c>
      <c r="AS55" s="40">
        <f>AM56</f>
      </c>
      <c r="AT55" s="41">
        <f>AM52</f>
      </c>
      <c r="AU55" s="39">
        <f>AQ52</f>
      </c>
      <c r="AV55" s="39">
        <f>AU52</f>
      </c>
      <c r="AW55" s="42">
        <f>AM56</f>
      </c>
      <c r="AX55" s="38">
        <f>AY52</f>
      </c>
      <c r="AY55" s="39">
        <f>BC52</f>
      </c>
      <c r="AZ55" s="39">
        <f>BG52</f>
      </c>
      <c r="BA55" s="40">
        <f>AY56</f>
      </c>
      <c r="BB55" s="41">
        <f>AY52</f>
      </c>
      <c r="BC55" s="39">
        <f>BC52</f>
      </c>
      <c r="BD55" s="39">
        <f>BG52</f>
      </c>
      <c r="BE55" s="40">
        <f>AY56</f>
      </c>
      <c r="BF55" s="41">
        <f>AY52</f>
      </c>
      <c r="BG55" s="39">
        <f>BC52</f>
      </c>
      <c r="BH55" s="39">
        <f>BG52</f>
      </c>
      <c r="BI55" s="42">
        <f>AY56</f>
      </c>
      <c r="BJ55" s="38">
        <f>BK52</f>
      </c>
      <c r="BK55" s="39">
        <f>BO52</f>
      </c>
      <c r="BL55" s="39">
        <f>BS52</f>
      </c>
      <c r="BM55" s="40">
        <f>BK56</f>
      </c>
      <c r="BN55" s="41">
        <f>BK52</f>
      </c>
      <c r="BO55" s="39">
        <f>BO52</f>
      </c>
      <c r="BP55" s="39">
        <f>BS52</f>
      </c>
      <c r="BQ55" s="40">
        <f>BK56</f>
      </c>
      <c r="BR55" s="41">
        <f>BK52</f>
      </c>
      <c r="BS55" s="39">
        <f>BO52</f>
      </c>
      <c r="BT55" s="39">
        <f>BS52</f>
      </c>
      <c r="BU55" s="42">
        <f>BK56</f>
      </c>
      <c r="BV55" s="14"/>
      <c r="BW55" s="14"/>
    </row>
    <row r="56" spans="1:75" ht="11.25" customHeight="1" hidden="1">
      <c r="A56" s="52"/>
      <c r="B56" s="78">
        <f>IF(OR(B$3=5,B$7=5,B$11=5,B$15=5,B$19=5,B$23=5,B$27=5,B$31=5,B$35=5),5,"")</f>
      </c>
      <c r="C56" s="79"/>
      <c r="D56" s="53">
        <f>B$56</f>
      </c>
      <c r="E56" s="52"/>
      <c r="F56" s="78">
        <f>IF(OR(F$3=5,F$7=5,F$11=5,F$15=5,F$19=5,F$23=5,F$27=5,F$31=5,F$35=5),5,"")</f>
      </c>
      <c r="G56" s="79"/>
      <c r="H56" s="53">
        <f>F$56</f>
      </c>
      <c r="I56" s="52"/>
      <c r="J56" s="78">
        <f>IF(OR(J$3=5,J$7=5,J$11=5,J$15=5,J$19=5,J$23=5,J$27=5,J$31=5,J$35=5),5,"")</f>
      </c>
      <c r="K56" s="79"/>
      <c r="L56" s="53">
        <f>J$56</f>
      </c>
      <c r="M56" s="52"/>
      <c r="N56" s="78">
        <f>IF(OR(N$3=5,N$7=5,N$11=5,N$15=5,N$19=5,N$23=5,N$27=5,N$31=5,N$35=5),5,"")</f>
      </c>
      <c r="O56" s="79"/>
      <c r="P56" s="53">
        <f>N$56</f>
      </c>
      <c r="Q56" s="52"/>
      <c r="R56" s="78">
        <f>IF(OR(R$3=5,R$7=5,R$11=5,R$15=5,R$19=5,R$23=5,R$27=5,R$31=5,R$35=5),5,"")</f>
      </c>
      <c r="S56" s="79"/>
      <c r="T56" s="53">
        <f>R$56</f>
      </c>
      <c r="U56" s="52"/>
      <c r="V56" s="78">
        <f>IF(OR(V$3=5,V$7=5,V$11=5,V$15=5,V$19=5,V$23=5,V$27=5,V$31=5,V$35=5),5,"")</f>
      </c>
      <c r="W56" s="79"/>
      <c r="X56" s="53">
        <f>V$56</f>
      </c>
      <c r="Y56" s="52"/>
      <c r="Z56" s="78">
        <f>IF(OR(Z$3=5,Z$7=5,Z$11=5,Z$15=5,Z$19=5,Z$23=5,Z$27=5,Z$31=5,Z$35=5),5,"")</f>
      </c>
      <c r="AA56" s="79"/>
      <c r="AB56" s="53">
        <f>Z$56</f>
      </c>
      <c r="AC56" s="52"/>
      <c r="AD56" s="78">
        <f>IF(OR(AD$3=5,AD$7=5,AD$11=5,AD$15=5,AD$19=5,AD$23=5,AD$27=5,AD$31=5,AD$35=5),5,"")</f>
      </c>
      <c r="AE56" s="79"/>
      <c r="AF56" s="53">
        <f>AD$56</f>
      </c>
      <c r="AG56" s="52"/>
      <c r="AH56" s="78">
        <f>IF(OR(AH$3=5,AH$7=5,AH$11=5,AH$15=5,AH$19=5,AH$23=5,AH$27=5,AH$31=5,AH$35=5),5,"")</f>
      </c>
      <c r="AI56" s="79"/>
      <c r="AJ56" s="53">
        <f>AH$56</f>
      </c>
      <c r="AK56" s="14"/>
      <c r="AL56" s="29"/>
      <c r="AM56" s="74">
        <f>IF(OR(B15=4,F15=4,J15=4,B19=4,F19=4,J19=4,B23=4,F23=4,J23=4),4,"")</f>
      </c>
      <c r="AN56" s="75"/>
      <c r="AO56" s="30">
        <f>AQ56</f>
      </c>
      <c r="AP56" s="31"/>
      <c r="AQ56" s="74">
        <f>IF(OR(B15=5,F15=5,J15=5,B19=5,F19=5,J19=5,B23=5,F23=5,J23=5),5,"")</f>
      </c>
      <c r="AR56" s="75"/>
      <c r="AS56" s="30">
        <f>AQ56</f>
      </c>
      <c r="AT56" s="31"/>
      <c r="AU56" s="74">
        <f>IF(OR(B15=6,F15=6,J15=6,B19=6,F19=6,J19=6,B23=6,F23=6,J23=6),6,"")</f>
      </c>
      <c r="AV56" s="75"/>
      <c r="AW56" s="32">
        <f>AQ56</f>
      </c>
      <c r="AX56" s="29"/>
      <c r="AY56" s="74">
        <f>IF(OR(N15=4,R15=4,V15=4,N19=4,R19=4,V19=4,N23=4,R23=4,V23=4),4,"")</f>
      </c>
      <c r="AZ56" s="75"/>
      <c r="BA56" s="30">
        <f>BC56</f>
      </c>
      <c r="BB56" s="31"/>
      <c r="BC56" s="74">
        <f>IF(OR(N15=5,R15=5,V15=5,N19=5,R19=5,V19=5,N23=5,R23=5,V23=5),5,"")</f>
      </c>
      <c r="BD56" s="75"/>
      <c r="BE56" s="30">
        <f>BC56</f>
      </c>
      <c r="BF56" s="31"/>
      <c r="BG56" s="74">
        <f>IF(OR(N15=6,R15=6,V15=6,N19=6,R19=6,V19=6,N23=6,R23=6,V23=6),6,"")</f>
      </c>
      <c r="BH56" s="75"/>
      <c r="BI56" s="32">
        <f>BC56</f>
      </c>
      <c r="BJ56" s="29"/>
      <c r="BK56" s="74">
        <f>IF(OR(Z15=4,AD15=4,AH15=4,Z19=4,AD19=4,AH19=4,Z23=4,AD23=4,AH23=4),4,"")</f>
      </c>
      <c r="BL56" s="75"/>
      <c r="BM56" s="30">
        <f>BO56</f>
      </c>
      <c r="BN56" s="31"/>
      <c r="BO56" s="74">
        <f>IF(OR(Z15=5,AD15=5,AH15=5,Z19=5,AD19=5,AH19=5,Z23=5,AD23=5,AH23=5),5,"")</f>
      </c>
      <c r="BP56" s="75"/>
      <c r="BQ56" s="30">
        <f>BO56</f>
      </c>
      <c r="BR56" s="31"/>
      <c r="BS56" s="74">
        <f>IF(OR(Z15=6,AD15=6,AH15=6,Z19=6,AD19=6,AH19=6,Z23=6,AD23=6,AH23=6),6,"")</f>
      </c>
      <c r="BT56" s="75"/>
      <c r="BU56" s="32">
        <f>BO56</f>
      </c>
      <c r="BV56" s="14"/>
      <c r="BW56" s="14"/>
    </row>
    <row r="57" spans="1:75" ht="11.25" customHeight="1" hidden="1">
      <c r="A57" s="52"/>
      <c r="B57" s="80"/>
      <c r="C57" s="81"/>
      <c r="D57" s="53">
        <f>B$60</f>
      </c>
      <c r="E57" s="52"/>
      <c r="F57" s="80"/>
      <c r="G57" s="81"/>
      <c r="H57" s="53">
        <f>F$60</f>
      </c>
      <c r="I57" s="52"/>
      <c r="J57" s="80"/>
      <c r="K57" s="81"/>
      <c r="L57" s="53">
        <f>J$60</f>
      </c>
      <c r="M57" s="52"/>
      <c r="N57" s="80"/>
      <c r="O57" s="81"/>
      <c r="P57" s="53">
        <f>N$60</f>
      </c>
      <c r="Q57" s="52"/>
      <c r="R57" s="80"/>
      <c r="S57" s="81"/>
      <c r="T57" s="53">
        <f>R$60</f>
      </c>
      <c r="U57" s="52"/>
      <c r="V57" s="80"/>
      <c r="W57" s="81"/>
      <c r="X57" s="53">
        <f>V$60</f>
      </c>
      <c r="Y57" s="52"/>
      <c r="Z57" s="80"/>
      <c r="AA57" s="81"/>
      <c r="AB57" s="53">
        <f>Z$60</f>
      </c>
      <c r="AC57" s="52"/>
      <c r="AD57" s="80"/>
      <c r="AE57" s="81"/>
      <c r="AF57" s="53">
        <f>AD$60</f>
      </c>
      <c r="AG57" s="52"/>
      <c r="AH57" s="80"/>
      <c r="AI57" s="81"/>
      <c r="AJ57" s="53">
        <f>AH$60</f>
      </c>
      <c r="AK57" s="14"/>
      <c r="AL57" s="29"/>
      <c r="AM57" s="76"/>
      <c r="AN57" s="77"/>
      <c r="AO57" s="30">
        <f>AU56</f>
      </c>
      <c r="AP57" s="31"/>
      <c r="AQ57" s="76"/>
      <c r="AR57" s="77"/>
      <c r="AS57" s="30">
        <f>AU56</f>
      </c>
      <c r="AT57" s="31"/>
      <c r="AU57" s="76"/>
      <c r="AV57" s="77"/>
      <c r="AW57" s="32">
        <f>AU56</f>
      </c>
      <c r="AX57" s="29"/>
      <c r="AY57" s="76"/>
      <c r="AZ57" s="77"/>
      <c r="BA57" s="30">
        <f>BG56</f>
      </c>
      <c r="BB57" s="31"/>
      <c r="BC57" s="76"/>
      <c r="BD57" s="77"/>
      <c r="BE57" s="30">
        <f>BG56</f>
      </c>
      <c r="BF57" s="31"/>
      <c r="BG57" s="76"/>
      <c r="BH57" s="77"/>
      <c r="BI57" s="32">
        <f>BG56</f>
      </c>
      <c r="BJ57" s="29"/>
      <c r="BK57" s="76"/>
      <c r="BL57" s="77"/>
      <c r="BM57" s="30">
        <f>BS56</f>
      </c>
      <c r="BN57" s="31"/>
      <c r="BO57" s="76"/>
      <c r="BP57" s="77"/>
      <c r="BQ57" s="30">
        <f>BS56</f>
      </c>
      <c r="BR57" s="31"/>
      <c r="BS57" s="76"/>
      <c r="BT57" s="77"/>
      <c r="BU57" s="32">
        <f>BS56</f>
      </c>
      <c r="BV57" s="14"/>
      <c r="BW57" s="14"/>
    </row>
    <row r="58" spans="1:75" ht="11.25" customHeight="1" hidden="1" thickBot="1">
      <c r="A58" s="54"/>
      <c r="B58" s="55">
        <f>B$72</f>
      </c>
      <c r="C58" s="55">
        <f>B$68</f>
      </c>
      <c r="D58" s="56">
        <f>B$64</f>
      </c>
      <c r="E58" s="54"/>
      <c r="F58" s="55">
        <f>F$72</f>
      </c>
      <c r="G58" s="55">
        <f>F$68</f>
      </c>
      <c r="H58" s="56">
        <f>F$64</f>
      </c>
      <c r="I58" s="54"/>
      <c r="J58" s="55">
        <f>J$72</f>
      </c>
      <c r="K58" s="55">
        <f>J$68</f>
      </c>
      <c r="L58" s="56">
        <f>J$64</f>
      </c>
      <c r="M58" s="54"/>
      <c r="N58" s="55">
        <f>N$72</f>
      </c>
      <c r="O58" s="55">
        <f>N$68</f>
      </c>
      <c r="P58" s="56">
        <f>N$64</f>
      </c>
      <c r="Q58" s="54"/>
      <c r="R58" s="55">
        <f>R$72</f>
      </c>
      <c r="S58" s="55">
        <f>R$68</f>
      </c>
      <c r="T58" s="56">
        <f>R$64</f>
      </c>
      <c r="U58" s="54"/>
      <c r="V58" s="55">
        <f>V$72</f>
      </c>
      <c r="W58" s="55">
        <f>V$68</f>
      </c>
      <c r="X58" s="56">
        <f>V$64</f>
      </c>
      <c r="Y58" s="54"/>
      <c r="Z58" s="55">
        <f>Z$72</f>
      </c>
      <c r="AA58" s="55">
        <f>Z$68</f>
      </c>
      <c r="AB58" s="56">
        <f>Z$64</f>
      </c>
      <c r="AC58" s="54"/>
      <c r="AD58" s="55">
        <f>AD$72</f>
      </c>
      <c r="AE58" s="55">
        <f>AD$68</f>
      </c>
      <c r="AF58" s="56">
        <f>AD$64</f>
      </c>
      <c r="AG58" s="54"/>
      <c r="AH58" s="55">
        <f>AH$72</f>
      </c>
      <c r="AI58" s="55">
        <f>AH$68</f>
      </c>
      <c r="AJ58" s="56">
        <f>AH$64</f>
      </c>
      <c r="AK58" s="14"/>
      <c r="AL58" s="33"/>
      <c r="AM58" s="34">
        <f>AU60</f>
      </c>
      <c r="AN58" s="34">
        <f>AQ60</f>
      </c>
      <c r="AO58" s="35">
        <f>AM60</f>
      </c>
      <c r="AP58" s="36"/>
      <c r="AQ58" s="34">
        <f>AU60</f>
      </c>
      <c r="AR58" s="34">
        <f>AQ60</f>
      </c>
      <c r="AS58" s="35">
        <f>AM60</f>
      </c>
      <c r="AT58" s="36"/>
      <c r="AU58" s="34">
        <f>AU60</f>
      </c>
      <c r="AV58" s="34">
        <f>AQ60</f>
      </c>
      <c r="AW58" s="37">
        <f>AM60</f>
      </c>
      <c r="AX58" s="33"/>
      <c r="AY58" s="34">
        <f>BG60</f>
      </c>
      <c r="AZ58" s="34">
        <f>BC60</f>
      </c>
      <c r="BA58" s="35">
        <f>AY60</f>
      </c>
      <c r="BB58" s="36"/>
      <c r="BC58" s="34">
        <f>BG60</f>
      </c>
      <c r="BD58" s="34">
        <f>BC60</f>
      </c>
      <c r="BE58" s="35">
        <f>AY60</f>
      </c>
      <c r="BF58" s="36"/>
      <c r="BG58" s="34">
        <f>BG60</f>
      </c>
      <c r="BH58" s="34">
        <f>BC60</f>
      </c>
      <c r="BI58" s="37">
        <f>AY60</f>
      </c>
      <c r="BJ58" s="33"/>
      <c r="BK58" s="34">
        <f>BS60</f>
      </c>
      <c r="BL58" s="34">
        <f>BO60</f>
      </c>
      <c r="BM58" s="35">
        <f>BK60</f>
      </c>
      <c r="BN58" s="36"/>
      <c r="BO58" s="34">
        <f>BS60</f>
      </c>
      <c r="BP58" s="34">
        <f>BO60</f>
      </c>
      <c r="BQ58" s="35">
        <f>BK60</f>
      </c>
      <c r="BR58" s="36"/>
      <c r="BS58" s="34">
        <f>BS60</f>
      </c>
      <c r="BT58" s="34">
        <f>BO60</f>
      </c>
      <c r="BU58" s="37">
        <f>BK60</f>
      </c>
      <c r="BV58" s="14"/>
      <c r="BW58" s="14"/>
    </row>
    <row r="59" spans="1:75" ht="11.25" customHeight="1" hidden="1" thickTop="1">
      <c r="A59" s="49">
        <f>B$40</f>
      </c>
      <c r="B59" s="50">
        <f>B$44</f>
      </c>
      <c r="C59" s="50">
        <f>B$48</f>
      </c>
      <c r="D59" s="51">
        <f>B$52</f>
      </c>
      <c r="E59" s="49">
        <f>F$40</f>
      </c>
      <c r="F59" s="50">
        <f>F$44</f>
      </c>
      <c r="G59" s="50">
        <f>F$48</f>
      </c>
      <c r="H59" s="51">
        <f>F$52</f>
      </c>
      <c r="I59" s="49">
        <f>J$40</f>
      </c>
      <c r="J59" s="50">
        <f>J$44</f>
      </c>
      <c r="K59" s="50">
        <f>J$48</f>
      </c>
      <c r="L59" s="51">
        <f>J$52</f>
      </c>
      <c r="M59" s="49">
        <f>N$40</f>
      </c>
      <c r="N59" s="50">
        <f>N$44</f>
      </c>
      <c r="O59" s="50">
        <f>N$48</f>
      </c>
      <c r="P59" s="51">
        <f>N$52</f>
      </c>
      <c r="Q59" s="49">
        <f>R$40</f>
      </c>
      <c r="R59" s="50">
        <f>R$44</f>
      </c>
      <c r="S59" s="50">
        <f>R$48</f>
      </c>
      <c r="T59" s="51">
        <f>R$52</f>
      </c>
      <c r="U59" s="49">
        <f>V$40</f>
      </c>
      <c r="V59" s="50">
        <f>V$44</f>
      </c>
      <c r="W59" s="50">
        <f>V$48</f>
      </c>
      <c r="X59" s="51">
        <f>V$52</f>
      </c>
      <c r="Y59" s="49">
        <f>Z$40</f>
      </c>
      <c r="Z59" s="50">
        <f>Z$44</f>
      </c>
      <c r="AA59" s="50">
        <f>Z$48</f>
      </c>
      <c r="AB59" s="51">
        <f>Z$52</f>
      </c>
      <c r="AC59" s="49">
        <f>AD$40</f>
      </c>
      <c r="AD59" s="50">
        <f>AD$44</f>
      </c>
      <c r="AE59" s="50">
        <f>AD$48</f>
      </c>
      <c r="AF59" s="51">
        <f>AD$52</f>
      </c>
      <c r="AG59" s="49">
        <f>AH$40</f>
      </c>
      <c r="AH59" s="50">
        <f>AH$44</f>
      </c>
      <c r="AI59" s="50">
        <f>AH$48</f>
      </c>
      <c r="AJ59" s="51">
        <f>AH$52</f>
      </c>
      <c r="AK59" s="14"/>
      <c r="AL59" s="38">
        <f>AM52</f>
      </c>
      <c r="AM59" s="39">
        <f>AQ52</f>
      </c>
      <c r="AN59" s="39">
        <f>AU52</f>
      </c>
      <c r="AO59" s="40">
        <f>AM56</f>
      </c>
      <c r="AP59" s="41">
        <f>AM52</f>
      </c>
      <c r="AQ59" s="39">
        <f>AQ52</f>
      </c>
      <c r="AR59" s="39">
        <f>AU52</f>
      </c>
      <c r="AS59" s="40">
        <f>AM56</f>
      </c>
      <c r="AT59" s="41">
        <f>AM52</f>
      </c>
      <c r="AU59" s="39">
        <f>AQ52</f>
      </c>
      <c r="AV59" s="39">
        <f>AU52</f>
      </c>
      <c r="AW59" s="42">
        <f>AM56</f>
      </c>
      <c r="AX59" s="38">
        <f>AY52</f>
      </c>
      <c r="AY59" s="39">
        <f>BC52</f>
      </c>
      <c r="AZ59" s="39">
        <f>BG52</f>
      </c>
      <c r="BA59" s="40">
        <f>AY56</f>
      </c>
      <c r="BB59" s="41">
        <f>AY52</f>
      </c>
      <c r="BC59" s="39">
        <f>BC52</f>
      </c>
      <c r="BD59" s="39">
        <f>BG52</f>
      </c>
      <c r="BE59" s="40">
        <f>AY56</f>
      </c>
      <c r="BF59" s="41">
        <f>AY52</f>
      </c>
      <c r="BG59" s="39">
        <f>BC52</f>
      </c>
      <c r="BH59" s="39">
        <f>BG52</f>
      </c>
      <c r="BI59" s="42">
        <f>AY56</f>
      </c>
      <c r="BJ59" s="38">
        <f>BK52</f>
      </c>
      <c r="BK59" s="39">
        <f>BO52</f>
      </c>
      <c r="BL59" s="39">
        <f>BS52</f>
      </c>
      <c r="BM59" s="40">
        <f>BK56</f>
      </c>
      <c r="BN59" s="41">
        <f>BK52</f>
      </c>
      <c r="BO59" s="39">
        <f>BO52</f>
      </c>
      <c r="BP59" s="39">
        <f>BS52</f>
      </c>
      <c r="BQ59" s="40">
        <f>BK56</f>
      </c>
      <c r="BR59" s="41">
        <f>BK52</f>
      </c>
      <c r="BS59" s="39">
        <f>BO52</f>
      </c>
      <c r="BT59" s="39">
        <f>BS52</f>
      </c>
      <c r="BU59" s="42">
        <f>BK56</f>
      </c>
      <c r="BV59" s="14"/>
      <c r="BW59" s="14"/>
    </row>
    <row r="60" spans="1:75" ht="11.25" customHeight="1" hidden="1">
      <c r="A60" s="52"/>
      <c r="B60" s="78">
        <f>IF(OR(B$3=6,B$7=6,B$11=6,B$15=6,B$19=6,B$23=6,B$27=6,B$31=6,B$35=6),6,"")</f>
      </c>
      <c r="C60" s="79"/>
      <c r="D60" s="53">
        <f>B$56</f>
      </c>
      <c r="E60" s="52"/>
      <c r="F60" s="78">
        <f>IF(OR(F$3=6,F$7=6,F$11=6,F$15=6,F$19=6,F$23=6,F$27=6,F$31=6,F$35=6),6,"")</f>
      </c>
      <c r="G60" s="79"/>
      <c r="H60" s="53">
        <f>F$56</f>
      </c>
      <c r="I60" s="52"/>
      <c r="J60" s="78">
        <f>IF(OR(J$3=6,J$7=6,J$11=6,J$15=6,J$19=6,J$23=6,J$27=6,J$31=6,J$35=6),6,"")</f>
      </c>
      <c r="K60" s="79"/>
      <c r="L60" s="53">
        <f>J$56</f>
      </c>
      <c r="M60" s="52"/>
      <c r="N60" s="78">
        <f>IF(OR(N$3=6,N$7=6,N$11=6,N$15=6,N$19=6,N$23=6,N$27=6,N$31=6,N$35=6),6,"")</f>
      </c>
      <c r="O60" s="79"/>
      <c r="P60" s="53">
        <f>N$56</f>
      </c>
      <c r="Q60" s="52"/>
      <c r="R60" s="78">
        <f>IF(OR(R$3=6,R$7=6,R$11=6,R$15=6,R$19=6,R$23=6,R$27=6,R$31=6,R$35=6),6,"")</f>
      </c>
      <c r="S60" s="79"/>
      <c r="T60" s="53">
        <f>R$56</f>
      </c>
      <c r="U60" s="52"/>
      <c r="V60" s="78">
        <f>IF(OR(V$3=6,V$7=6,V$11=6,V$15=6,V$19=6,V$23=6,V$27=6,V$31=6,V$35=6),6,"")</f>
      </c>
      <c r="W60" s="79"/>
      <c r="X60" s="53">
        <f>V$56</f>
      </c>
      <c r="Y60" s="52"/>
      <c r="Z60" s="78">
        <f>IF(OR(Z$3=6,Z$7=6,Z$11=6,Z$15=6,Z$19=6,Z$23=6,Z$27=6,Z$31=6,Z$35=6),6,"")</f>
      </c>
      <c r="AA60" s="79"/>
      <c r="AB60" s="53">
        <f>Z$56</f>
      </c>
      <c r="AC60" s="52"/>
      <c r="AD60" s="78">
        <f>IF(OR(AD$3=6,AD$7=6,AD$11=6,AD$15=6,AD$19=6,AD$23=6,AD$27=6,AD$31=6,AD$35=6),6,"")</f>
      </c>
      <c r="AE60" s="79"/>
      <c r="AF60" s="53">
        <f>AD$56</f>
      </c>
      <c r="AG60" s="52"/>
      <c r="AH60" s="78">
        <f>IF(OR(AH$3=6,AH$7=6,AH$11=6,AH$15=6,AH$19=6,AH$23=6,AH$27=6,AH$31=6,AH$35=6),6,"")</f>
      </c>
      <c r="AI60" s="79"/>
      <c r="AJ60" s="53">
        <f>AH$56</f>
      </c>
      <c r="AK60" s="14"/>
      <c r="AL60" s="29"/>
      <c r="AM60" s="74">
        <f>IF(OR(B15=7,F15=7,J15=7,B19=7,F19=7,J19=7,B23=7,F23=7,J23=7),7,"")</f>
      </c>
      <c r="AN60" s="75"/>
      <c r="AO60" s="30">
        <f>AQ56</f>
      </c>
      <c r="AP60" s="31"/>
      <c r="AQ60" s="74">
        <f>IF(OR(B15=8,F15=8,J15=8,B19=8,F19=8,J19=8,B23=8,F23=8,J23=8),8,"")</f>
      </c>
      <c r="AR60" s="75"/>
      <c r="AS60" s="30">
        <f>AQ56</f>
      </c>
      <c r="AT60" s="31"/>
      <c r="AU60" s="74">
        <f>IF(OR(B15=9,F15=9,J15=9,B19=9,F19=9,J19=9,B23=9,F23=9,J23=9),9,"")</f>
      </c>
      <c r="AV60" s="75"/>
      <c r="AW60" s="32">
        <f>AQ56</f>
      </c>
      <c r="AX60" s="29"/>
      <c r="AY60" s="74">
        <f>IF(OR(N15=7,R15=7,V15=7,N19=7,R19=7,V19=7,N23=7,R23=7,V23=7),7,"")</f>
      </c>
      <c r="AZ60" s="75"/>
      <c r="BA60" s="30">
        <f>BC56</f>
      </c>
      <c r="BB60" s="31"/>
      <c r="BC60" s="74">
        <f>IF(OR(N15=8,R15=8,V15=8,N19=8,R19=8,V19=8,N23=8,R23=8,V23=8),8,"")</f>
      </c>
      <c r="BD60" s="75"/>
      <c r="BE60" s="30">
        <f>BC56</f>
      </c>
      <c r="BF60" s="31"/>
      <c r="BG60" s="74">
        <f>IF(OR(N15=9,R15=9,V15=9,N19=9,R19=9,V19=9,N23=9,R23=9,V23=9),9,"")</f>
      </c>
      <c r="BH60" s="75"/>
      <c r="BI60" s="32">
        <f>BC56</f>
      </c>
      <c r="BJ60" s="29"/>
      <c r="BK60" s="74">
        <f>IF(OR(Z15=7,AD15=7,AH15=7,Z19=7,AD19=7,AH19=7,Z23=7,AD23=7,AH23=7),7,"")</f>
      </c>
      <c r="BL60" s="75"/>
      <c r="BM60" s="30">
        <f>BO56</f>
      </c>
      <c r="BN60" s="31"/>
      <c r="BO60" s="74">
        <f>IF(OR(Z15=8,AD15=8,AH15=8,Z19=8,AD19=8,AH19=8,Z23=8,AD23=8,AH23=8),8,"")</f>
      </c>
      <c r="BP60" s="75"/>
      <c r="BQ60" s="30">
        <f>BO56</f>
      </c>
      <c r="BR60" s="31"/>
      <c r="BS60" s="74">
        <f>IF(OR(Z15=9,AD15=9,AH15=9,Z19=9,AD19=9,AH19=9,Z23=9,AD23=9,AH23=9),9,"")</f>
      </c>
      <c r="BT60" s="75"/>
      <c r="BU60" s="32">
        <f>BO56</f>
      </c>
      <c r="BV60" s="14"/>
      <c r="BW60" s="14"/>
    </row>
    <row r="61" spans="1:75" ht="11.25" customHeight="1" hidden="1">
      <c r="A61" s="52"/>
      <c r="B61" s="80"/>
      <c r="C61" s="81"/>
      <c r="D61" s="53">
        <f>B$60</f>
      </c>
      <c r="E61" s="52"/>
      <c r="F61" s="80"/>
      <c r="G61" s="81"/>
      <c r="H61" s="53">
        <f>F$60</f>
      </c>
      <c r="I61" s="52"/>
      <c r="J61" s="80"/>
      <c r="K61" s="81"/>
      <c r="L61" s="53">
        <f>J$60</f>
      </c>
      <c r="M61" s="52"/>
      <c r="N61" s="80"/>
      <c r="O61" s="81"/>
      <c r="P61" s="53">
        <f>N$60</f>
      </c>
      <c r="Q61" s="52"/>
      <c r="R61" s="80"/>
      <c r="S61" s="81"/>
      <c r="T61" s="53">
        <f>R$60</f>
      </c>
      <c r="U61" s="52"/>
      <c r="V61" s="80"/>
      <c r="W61" s="81"/>
      <c r="X61" s="53">
        <f>V$60</f>
      </c>
      <c r="Y61" s="52"/>
      <c r="Z61" s="80"/>
      <c r="AA61" s="81"/>
      <c r="AB61" s="53">
        <f>Z$60</f>
      </c>
      <c r="AC61" s="52"/>
      <c r="AD61" s="80"/>
      <c r="AE61" s="81"/>
      <c r="AF61" s="53">
        <f>AD$60</f>
      </c>
      <c r="AG61" s="52"/>
      <c r="AH61" s="80"/>
      <c r="AI61" s="81"/>
      <c r="AJ61" s="53">
        <f>AH$60</f>
      </c>
      <c r="AK61" s="14"/>
      <c r="AL61" s="29"/>
      <c r="AM61" s="76"/>
      <c r="AN61" s="77"/>
      <c r="AO61" s="30">
        <f>AU56</f>
      </c>
      <c r="AP61" s="31"/>
      <c r="AQ61" s="76"/>
      <c r="AR61" s="77"/>
      <c r="AS61" s="30">
        <f>AU56</f>
      </c>
      <c r="AT61" s="31"/>
      <c r="AU61" s="76"/>
      <c r="AV61" s="77"/>
      <c r="AW61" s="32">
        <f>AU56</f>
      </c>
      <c r="AX61" s="29"/>
      <c r="AY61" s="76"/>
      <c r="AZ61" s="77"/>
      <c r="BA61" s="30">
        <f>BG56</f>
      </c>
      <c r="BB61" s="31"/>
      <c r="BC61" s="76"/>
      <c r="BD61" s="77"/>
      <c r="BE61" s="30">
        <f>BG56</f>
      </c>
      <c r="BF61" s="31"/>
      <c r="BG61" s="76"/>
      <c r="BH61" s="77"/>
      <c r="BI61" s="32">
        <f>BG56</f>
      </c>
      <c r="BJ61" s="29"/>
      <c r="BK61" s="76"/>
      <c r="BL61" s="77"/>
      <c r="BM61" s="30">
        <f>BS56</f>
      </c>
      <c r="BN61" s="31"/>
      <c r="BO61" s="76"/>
      <c r="BP61" s="77"/>
      <c r="BQ61" s="30">
        <f>BS56</f>
      </c>
      <c r="BR61" s="31"/>
      <c r="BS61" s="76"/>
      <c r="BT61" s="77"/>
      <c r="BU61" s="32">
        <f>BS56</f>
      </c>
      <c r="BV61" s="14"/>
      <c r="BW61" s="14"/>
    </row>
    <row r="62" spans="1:75" ht="11.25" customHeight="1" hidden="1" thickBot="1">
      <c r="A62" s="54"/>
      <c r="B62" s="55">
        <f>B$72</f>
      </c>
      <c r="C62" s="55">
        <f>B$68</f>
      </c>
      <c r="D62" s="56">
        <f>B$64</f>
      </c>
      <c r="E62" s="54"/>
      <c r="F62" s="55">
        <f>F$72</f>
      </c>
      <c r="G62" s="55">
        <f>F$68</f>
      </c>
      <c r="H62" s="56">
        <f>F$64</f>
      </c>
      <c r="I62" s="54"/>
      <c r="J62" s="55">
        <f>J$72</f>
      </c>
      <c r="K62" s="55">
        <f>J$68</f>
      </c>
      <c r="L62" s="56">
        <f>J$64</f>
      </c>
      <c r="M62" s="54"/>
      <c r="N62" s="55">
        <f>N$72</f>
      </c>
      <c r="O62" s="55">
        <f>N$68</f>
      </c>
      <c r="P62" s="56">
        <f>N$64</f>
      </c>
      <c r="Q62" s="54"/>
      <c r="R62" s="55">
        <f>R$72</f>
      </c>
      <c r="S62" s="55">
        <f>R$68</f>
      </c>
      <c r="T62" s="56">
        <f>R$64</f>
      </c>
      <c r="U62" s="54"/>
      <c r="V62" s="55">
        <f>V$72</f>
      </c>
      <c r="W62" s="55">
        <f>V$68</f>
      </c>
      <c r="X62" s="56">
        <f>V$64</f>
      </c>
      <c r="Y62" s="54"/>
      <c r="Z62" s="55">
        <f>Z$72</f>
      </c>
      <c r="AA62" s="55">
        <f>Z$68</f>
      </c>
      <c r="AB62" s="56">
        <f>Z$64</f>
      </c>
      <c r="AC62" s="54"/>
      <c r="AD62" s="55">
        <f>AD$72</f>
      </c>
      <c r="AE62" s="55">
        <f>AD$68</f>
      </c>
      <c r="AF62" s="56">
        <f>AD$64</f>
      </c>
      <c r="AG62" s="54"/>
      <c r="AH62" s="55">
        <f>AH$72</f>
      </c>
      <c r="AI62" s="55">
        <f>AH$68</f>
      </c>
      <c r="AJ62" s="56">
        <f>AH$64</f>
      </c>
      <c r="AK62" s="14"/>
      <c r="AL62" s="43"/>
      <c r="AM62" s="44">
        <f>AU60</f>
      </c>
      <c r="AN62" s="44">
        <f>AQ60</f>
      </c>
      <c r="AO62" s="45">
        <f>AM60</f>
      </c>
      <c r="AP62" s="46"/>
      <c r="AQ62" s="44">
        <f>AU60</f>
      </c>
      <c r="AR62" s="44">
        <f>AQ60</f>
      </c>
      <c r="AS62" s="45">
        <f>AM60</f>
      </c>
      <c r="AT62" s="46"/>
      <c r="AU62" s="44">
        <f>AU60</f>
      </c>
      <c r="AV62" s="44">
        <f>AQ60</f>
      </c>
      <c r="AW62" s="47">
        <f>AM60</f>
      </c>
      <c r="AX62" s="43"/>
      <c r="AY62" s="44">
        <f>BG60</f>
      </c>
      <c r="AZ62" s="44">
        <f>BC60</f>
      </c>
      <c r="BA62" s="45">
        <f>AY60</f>
      </c>
      <c r="BB62" s="46"/>
      <c r="BC62" s="44">
        <f>BG60</f>
      </c>
      <c r="BD62" s="44">
        <f>BC60</f>
      </c>
      <c r="BE62" s="45">
        <f>AY60</f>
      </c>
      <c r="BF62" s="46"/>
      <c r="BG62" s="44">
        <f>BG60</f>
      </c>
      <c r="BH62" s="44">
        <f>BC60</f>
      </c>
      <c r="BI62" s="47">
        <f>AY60</f>
      </c>
      <c r="BJ62" s="43"/>
      <c r="BK62" s="44">
        <f>BS60</f>
      </c>
      <c r="BL62" s="44">
        <f>BO60</f>
      </c>
      <c r="BM62" s="45">
        <f>BK60</f>
      </c>
      <c r="BN62" s="46"/>
      <c r="BO62" s="44">
        <f>BS60</f>
      </c>
      <c r="BP62" s="44">
        <f>BO60</f>
      </c>
      <c r="BQ62" s="45">
        <f>BK60</f>
      </c>
      <c r="BR62" s="46"/>
      <c r="BS62" s="44">
        <f>BS60</f>
      </c>
      <c r="BT62" s="44">
        <f>BO60</f>
      </c>
      <c r="BU62" s="47">
        <f>BK60</f>
      </c>
      <c r="BV62" s="14"/>
      <c r="BW62" s="14"/>
    </row>
    <row r="63" spans="1:75" ht="11.25" customHeight="1" hidden="1" thickTop="1">
      <c r="A63" s="49">
        <f>B$40</f>
      </c>
      <c r="B63" s="50">
        <f>B$44</f>
      </c>
      <c r="C63" s="50">
        <f>B$48</f>
      </c>
      <c r="D63" s="51">
        <f>B$52</f>
      </c>
      <c r="E63" s="49">
        <f>F$40</f>
      </c>
      <c r="F63" s="50">
        <f>F$44</f>
      </c>
      <c r="G63" s="50">
        <f>F$48</f>
      </c>
      <c r="H63" s="51">
        <f>F$52</f>
      </c>
      <c r="I63" s="49">
        <f>J$40</f>
      </c>
      <c r="J63" s="50">
        <f>J$44</f>
      </c>
      <c r="K63" s="50">
        <f>J$48</f>
      </c>
      <c r="L63" s="51">
        <f>J$52</f>
      </c>
      <c r="M63" s="49">
        <f>N$40</f>
      </c>
      <c r="N63" s="50">
        <f>N$44</f>
      </c>
      <c r="O63" s="50">
        <f>N$48</f>
      </c>
      <c r="P63" s="51">
        <f>N$52</f>
      </c>
      <c r="Q63" s="49">
        <f>R$40</f>
      </c>
      <c r="R63" s="50">
        <f>R$44</f>
      </c>
      <c r="S63" s="50">
        <f>R$48</f>
      </c>
      <c r="T63" s="51">
        <f>R$52</f>
      </c>
      <c r="U63" s="49">
        <f>V$40</f>
      </c>
      <c r="V63" s="50">
        <f>V$44</f>
      </c>
      <c r="W63" s="50">
        <f>V$48</f>
      </c>
      <c r="X63" s="51">
        <f>V$52</f>
      </c>
      <c r="Y63" s="49">
        <f>Z$40</f>
      </c>
      <c r="Z63" s="50">
        <f>Z$44</f>
      </c>
      <c r="AA63" s="50">
        <f>Z$48</f>
      </c>
      <c r="AB63" s="51">
        <f>Z$52</f>
      </c>
      <c r="AC63" s="49">
        <f>AD$40</f>
      </c>
      <c r="AD63" s="50">
        <f>AD$44</f>
      </c>
      <c r="AE63" s="50">
        <f>AD$48</f>
      </c>
      <c r="AF63" s="51">
        <f>AD$52</f>
      </c>
      <c r="AG63" s="49">
        <f>AH$40</f>
      </c>
      <c r="AH63" s="50">
        <f>AH$44</f>
      </c>
      <c r="AI63" s="50">
        <f>AH$48</f>
      </c>
      <c r="AJ63" s="51">
        <f>AH$52</f>
      </c>
      <c r="AK63" s="14"/>
      <c r="AL63" s="24">
        <f>AM64</f>
      </c>
      <c r="AM63" s="25">
        <f>AQ64</f>
      </c>
      <c r="AN63" s="25">
        <f>AU64</f>
      </c>
      <c r="AO63" s="26">
        <f>AM68</f>
      </c>
      <c r="AP63" s="27">
        <f>AM64</f>
      </c>
      <c r="AQ63" s="25">
        <f>AQ64</f>
      </c>
      <c r="AR63" s="25">
        <f>AU64</f>
      </c>
      <c r="AS63" s="26">
        <f>AM68</f>
      </c>
      <c r="AT63" s="27">
        <f>AM64</f>
      </c>
      <c r="AU63" s="25">
        <f>AQ64</f>
      </c>
      <c r="AV63" s="25">
        <f>AU64</f>
      </c>
      <c r="AW63" s="28">
        <f>AM68</f>
      </c>
      <c r="AX63" s="24">
        <f>AY64</f>
      </c>
      <c r="AY63" s="25">
        <f>BC64</f>
      </c>
      <c r="AZ63" s="25">
        <f>BG64</f>
      </c>
      <c r="BA63" s="26">
        <f>AY68</f>
      </c>
      <c r="BB63" s="27">
        <f>AY64</f>
      </c>
      <c r="BC63" s="25">
        <f>BC64</f>
      </c>
      <c r="BD63" s="25">
        <f>BG64</f>
      </c>
      <c r="BE63" s="26">
        <f>AY68</f>
      </c>
      <c r="BF63" s="27">
        <f>AY64</f>
      </c>
      <c r="BG63" s="25">
        <f>BC64</f>
      </c>
      <c r="BH63" s="25">
        <f>BG64</f>
      </c>
      <c r="BI63" s="28">
        <f>AY68</f>
      </c>
      <c r="BJ63" s="24">
        <f>BK64</f>
      </c>
      <c r="BK63" s="25">
        <f>BO64</f>
      </c>
      <c r="BL63" s="25">
        <f>BS64</f>
      </c>
      <c r="BM63" s="26">
        <f>BK68</f>
      </c>
      <c r="BN63" s="27">
        <f>BK64</f>
      </c>
      <c r="BO63" s="25">
        <f>BO64</f>
      </c>
      <c r="BP63" s="25">
        <f>BS64</f>
      </c>
      <c r="BQ63" s="26">
        <f>BK68</f>
      </c>
      <c r="BR63" s="27">
        <f>BK64</f>
      </c>
      <c r="BS63" s="25">
        <f>BO64</f>
      </c>
      <c r="BT63" s="25">
        <f>BS64</f>
      </c>
      <c r="BU63" s="28">
        <f>BK68</f>
      </c>
      <c r="BV63" s="14"/>
      <c r="BW63" s="14"/>
    </row>
    <row r="64" spans="1:75" ht="11.25" customHeight="1" hidden="1">
      <c r="A64" s="52"/>
      <c r="B64" s="78">
        <f>IF(OR(B$3=7,B$7=7,B$11=7,B$15=7,B$19=7,B$23=7,B$27=7,B$31=7,B$35=7),7,"")</f>
      </c>
      <c r="C64" s="79"/>
      <c r="D64" s="53">
        <f>B$56</f>
      </c>
      <c r="E64" s="52"/>
      <c r="F64" s="78">
        <f>IF(OR(F$3=7,F$7=7,F$11=7,F$15=7,F$19=7,F$23=7,F$27=7,F$31=7,F$35=7),7,"")</f>
      </c>
      <c r="G64" s="79"/>
      <c r="H64" s="53">
        <f>F$56</f>
      </c>
      <c r="I64" s="52"/>
      <c r="J64" s="78">
        <f>IF(OR(J$3=7,J$7=7,J$11=7,J$15=7,J$19=7,J$23=7,J$27=7,J$31=7,J$35=7),7,"")</f>
      </c>
      <c r="K64" s="79"/>
      <c r="L64" s="53">
        <f>J$56</f>
      </c>
      <c r="M64" s="52"/>
      <c r="N64" s="78">
        <f>IF(OR(N$3=7,N$7=7,N$11=7,N$15=7,N$19=7,N$23=7,N$27=7,N$31=7,N$35=7),7,"")</f>
      </c>
      <c r="O64" s="79"/>
      <c r="P64" s="53">
        <f>N$56</f>
      </c>
      <c r="Q64" s="52"/>
      <c r="R64" s="78">
        <f>IF(OR(R$3=7,R$7=7,R$11=7,R$15=7,R$19=7,R$23=7,R$27=7,R$31=7,R$35=7),7,"")</f>
      </c>
      <c r="S64" s="79"/>
      <c r="T64" s="53">
        <f>R$56</f>
      </c>
      <c r="U64" s="52"/>
      <c r="V64" s="78">
        <f>IF(OR(V$3=7,V$7=7,V$11=7,V$15=7,V$19=7,V$23=7,V$27=7,V$31=7,V$35=7),7,"")</f>
      </c>
      <c r="W64" s="79"/>
      <c r="X64" s="53">
        <f>V$56</f>
      </c>
      <c r="Y64" s="52"/>
      <c r="Z64" s="78">
        <f>IF(OR(Z$3=7,Z$7=7,Z$11=7,Z$15=7,Z$19=7,Z$23=7,Z$27=7,Z$31=7,Z$35=7),7,"")</f>
      </c>
      <c r="AA64" s="79"/>
      <c r="AB64" s="53">
        <f>Z$56</f>
      </c>
      <c r="AC64" s="52"/>
      <c r="AD64" s="78">
        <f>IF(OR(AD$3=7,AD$7=7,AD$11=7,AD$15=7,AD$19=7,AD$23=7,AD$27=7,AD$31=7,AD$35=7),7,"")</f>
      </c>
      <c r="AE64" s="79"/>
      <c r="AF64" s="53">
        <f>AD$56</f>
      </c>
      <c r="AG64" s="52"/>
      <c r="AH64" s="78">
        <f>IF(OR(AH$3=7,AH$7=7,AH$11=7,AH$15=7,AH$19=7,AH$23=7,AH$27=7,AH$31=7,AH$35=7),7,"")</f>
      </c>
      <c r="AI64" s="79"/>
      <c r="AJ64" s="53">
        <f>AH$56</f>
      </c>
      <c r="AK64" s="14"/>
      <c r="AL64" s="29"/>
      <c r="AM64" s="74">
        <f>IF(OR(B27=1,F27=1,J27=1,B31=1,F31=1,J31=1,B35=1,F35=1,J35=1),1,"")</f>
      </c>
      <c r="AN64" s="75"/>
      <c r="AO64" s="30">
        <f>AQ68</f>
      </c>
      <c r="AP64" s="31"/>
      <c r="AQ64" s="74">
        <f>IF(OR(B27=2,F27=2,J27=2,B31=2,F31=2,J31=2,B35=2,F35=2,J35=2),2,"")</f>
      </c>
      <c r="AR64" s="75"/>
      <c r="AS64" s="30">
        <f>AQ68</f>
      </c>
      <c r="AT64" s="31"/>
      <c r="AU64" s="74">
        <f>IF(OR(B27=3,F27=3,J27=3,B31=3,F31=3,J31=3,B35=3,F35=3,J35=3),3,"")</f>
      </c>
      <c r="AV64" s="75"/>
      <c r="AW64" s="32">
        <f>AQ68</f>
      </c>
      <c r="AX64" s="29"/>
      <c r="AY64" s="74">
        <f>IF(OR(N27=1,R27=1,V27=1,N31=1,R31=1,V31=1,N35=1,R35=1,V35=1),1,"")</f>
      </c>
      <c r="AZ64" s="75"/>
      <c r="BA64" s="30">
        <f>BC68</f>
      </c>
      <c r="BB64" s="31"/>
      <c r="BC64" s="74">
        <f>IF(OR(N27=2,R27=2,V27=2,N31=2,R31=2,V31=2,N35=2,R35=2,V35=2),2,"")</f>
      </c>
      <c r="BD64" s="75"/>
      <c r="BE64" s="30">
        <f>BC68</f>
      </c>
      <c r="BF64" s="31"/>
      <c r="BG64" s="74">
        <f>IF(OR(N27=3,R27=3,V27=3,N31=3,R31=3,V31=3,N35=3,R35=3,V35=3),3,"")</f>
      </c>
      <c r="BH64" s="75"/>
      <c r="BI64" s="32">
        <f>BC68</f>
      </c>
      <c r="BJ64" s="29"/>
      <c r="BK64" s="74">
        <f>IF(OR(Z27=1,AD27=1,AH27=1,Z31=1,AD31=1,AH31=1,Z35=1,AD35=1,AH35=1),1,"")</f>
      </c>
      <c r="BL64" s="75"/>
      <c r="BM64" s="30">
        <f>BO68</f>
      </c>
      <c r="BN64" s="31"/>
      <c r="BO64" s="74">
        <f>IF(OR(Z27=2,AD27=2,AH27=2,Z31=2,AD31=2,AH31=2,Z35=2,AD35=2,AH35=2),2,"")</f>
      </c>
      <c r="BP64" s="75"/>
      <c r="BQ64" s="30">
        <f>BO68</f>
      </c>
      <c r="BR64" s="31"/>
      <c r="BS64" s="74">
        <f>IF(OR(Z27=3,AD27=3,AH27=3,Z31=3,AD31=3,AH31=3,Z35=3,AD35=3,AH35=3),3,"")</f>
      </c>
      <c r="BT64" s="75"/>
      <c r="BU64" s="32">
        <f>BO68</f>
      </c>
      <c r="BV64" s="14"/>
      <c r="BW64" s="14"/>
    </row>
    <row r="65" spans="1:75" ht="11.25" customHeight="1" hidden="1">
      <c r="A65" s="52"/>
      <c r="B65" s="80"/>
      <c r="C65" s="81"/>
      <c r="D65" s="53">
        <f>B$60</f>
      </c>
      <c r="E65" s="52"/>
      <c r="F65" s="80"/>
      <c r="G65" s="81"/>
      <c r="H65" s="53">
        <f>F$60</f>
      </c>
      <c r="I65" s="52"/>
      <c r="J65" s="80"/>
      <c r="K65" s="81"/>
      <c r="L65" s="53">
        <f>J$60</f>
      </c>
      <c r="M65" s="52"/>
      <c r="N65" s="80"/>
      <c r="O65" s="81"/>
      <c r="P65" s="53">
        <f>N$60</f>
      </c>
      <c r="Q65" s="52"/>
      <c r="R65" s="80"/>
      <c r="S65" s="81"/>
      <c r="T65" s="53">
        <f>R$60</f>
      </c>
      <c r="U65" s="52"/>
      <c r="V65" s="80"/>
      <c r="W65" s="81"/>
      <c r="X65" s="53">
        <f>V$60</f>
      </c>
      <c r="Y65" s="52"/>
      <c r="Z65" s="80"/>
      <c r="AA65" s="81"/>
      <c r="AB65" s="53">
        <f>Z$60</f>
      </c>
      <c r="AC65" s="52"/>
      <c r="AD65" s="80"/>
      <c r="AE65" s="81"/>
      <c r="AF65" s="53">
        <f>AD$60</f>
      </c>
      <c r="AG65" s="52"/>
      <c r="AH65" s="80"/>
      <c r="AI65" s="81"/>
      <c r="AJ65" s="53">
        <f>AH$60</f>
      </c>
      <c r="AK65" s="14"/>
      <c r="AL65" s="29"/>
      <c r="AM65" s="76"/>
      <c r="AN65" s="77"/>
      <c r="AO65" s="30">
        <f>AU68</f>
      </c>
      <c r="AP65" s="31"/>
      <c r="AQ65" s="76"/>
      <c r="AR65" s="77"/>
      <c r="AS65" s="30">
        <f>AU68</f>
      </c>
      <c r="AT65" s="31"/>
      <c r="AU65" s="76"/>
      <c r="AV65" s="77"/>
      <c r="AW65" s="32">
        <f>AU68</f>
      </c>
      <c r="AX65" s="29"/>
      <c r="AY65" s="76"/>
      <c r="AZ65" s="77"/>
      <c r="BA65" s="30">
        <f>BG68</f>
      </c>
      <c r="BB65" s="31"/>
      <c r="BC65" s="76"/>
      <c r="BD65" s="77"/>
      <c r="BE65" s="30">
        <f>BG68</f>
      </c>
      <c r="BF65" s="31"/>
      <c r="BG65" s="76"/>
      <c r="BH65" s="77"/>
      <c r="BI65" s="32">
        <f>BG68</f>
      </c>
      <c r="BJ65" s="29"/>
      <c r="BK65" s="76"/>
      <c r="BL65" s="77"/>
      <c r="BM65" s="30">
        <f>BS68</f>
      </c>
      <c r="BN65" s="31"/>
      <c r="BO65" s="76"/>
      <c r="BP65" s="77"/>
      <c r="BQ65" s="30">
        <f>BS68</f>
      </c>
      <c r="BR65" s="31"/>
      <c r="BS65" s="76"/>
      <c r="BT65" s="77"/>
      <c r="BU65" s="32">
        <f>BS68</f>
      </c>
      <c r="BV65" s="14"/>
      <c r="BW65" s="14"/>
    </row>
    <row r="66" spans="1:75" ht="11.25" customHeight="1" hidden="1" thickBot="1">
      <c r="A66" s="54"/>
      <c r="B66" s="55">
        <f>B$72</f>
      </c>
      <c r="C66" s="55">
        <f>B$68</f>
      </c>
      <c r="D66" s="56">
        <f>B$64</f>
      </c>
      <c r="E66" s="54"/>
      <c r="F66" s="55">
        <f>F$72</f>
      </c>
      <c r="G66" s="55">
        <f>F$68</f>
      </c>
      <c r="H66" s="56">
        <f>F$64</f>
      </c>
      <c r="I66" s="54"/>
      <c r="J66" s="55">
        <f>J$72</f>
      </c>
      <c r="K66" s="55">
        <f>J$68</f>
      </c>
      <c r="L66" s="56">
        <f>J$64</f>
      </c>
      <c r="M66" s="54"/>
      <c r="N66" s="55">
        <f>N$72</f>
      </c>
      <c r="O66" s="55">
        <f>N$68</f>
      </c>
      <c r="P66" s="56">
        <f>N$64</f>
      </c>
      <c r="Q66" s="54"/>
      <c r="R66" s="55">
        <f>R$72</f>
      </c>
      <c r="S66" s="55">
        <f>R$68</f>
      </c>
      <c r="T66" s="56">
        <f>R$64</f>
      </c>
      <c r="U66" s="54"/>
      <c r="V66" s="55">
        <f>V$72</f>
      </c>
      <c r="W66" s="55">
        <f>V$68</f>
      </c>
      <c r="X66" s="56">
        <f>V$64</f>
      </c>
      <c r="Y66" s="54"/>
      <c r="Z66" s="55">
        <f>Z$72</f>
      </c>
      <c r="AA66" s="55">
        <f>Z$68</f>
      </c>
      <c r="AB66" s="56">
        <f>Z$64</f>
      </c>
      <c r="AC66" s="54"/>
      <c r="AD66" s="55">
        <f>AD$72</f>
      </c>
      <c r="AE66" s="55">
        <f>AD$68</f>
      </c>
      <c r="AF66" s="56">
        <f>AD$64</f>
      </c>
      <c r="AG66" s="54"/>
      <c r="AH66" s="55">
        <f>AH$72</f>
      </c>
      <c r="AI66" s="55">
        <f>AH$68</f>
      </c>
      <c r="AJ66" s="56">
        <f>AH$64</f>
      </c>
      <c r="AK66" s="14"/>
      <c r="AL66" s="33"/>
      <c r="AM66" s="34">
        <f>AU72</f>
      </c>
      <c r="AN66" s="34">
        <f>AQ72</f>
      </c>
      <c r="AO66" s="35">
        <f>AM72</f>
      </c>
      <c r="AP66" s="36"/>
      <c r="AQ66" s="34">
        <f>AU72</f>
      </c>
      <c r="AR66" s="34">
        <f>AQ72</f>
      </c>
      <c r="AS66" s="35">
        <f>AM72</f>
      </c>
      <c r="AT66" s="36"/>
      <c r="AU66" s="34">
        <f>AU72</f>
      </c>
      <c r="AV66" s="34">
        <f>AQ72</f>
      </c>
      <c r="AW66" s="37">
        <f>AM72</f>
      </c>
      <c r="AX66" s="33"/>
      <c r="AY66" s="34">
        <f>BG72</f>
      </c>
      <c r="AZ66" s="34">
        <f>BC72</f>
      </c>
      <c r="BA66" s="35">
        <f>AY72</f>
      </c>
      <c r="BB66" s="36"/>
      <c r="BC66" s="34">
        <f>BG72</f>
      </c>
      <c r="BD66" s="34">
        <f>BC72</f>
      </c>
      <c r="BE66" s="35">
        <f>AY72</f>
      </c>
      <c r="BF66" s="36"/>
      <c r="BG66" s="34">
        <f>BG72</f>
      </c>
      <c r="BH66" s="34">
        <f>BC72</f>
      </c>
      <c r="BI66" s="37">
        <f>AY72</f>
      </c>
      <c r="BJ66" s="33"/>
      <c r="BK66" s="34">
        <f>BS72</f>
      </c>
      <c r="BL66" s="34">
        <f>BO72</f>
      </c>
      <c r="BM66" s="35">
        <f>BK72</f>
      </c>
      <c r="BN66" s="36"/>
      <c r="BO66" s="34">
        <f>BS72</f>
      </c>
      <c r="BP66" s="34">
        <f>BO72</f>
      </c>
      <c r="BQ66" s="35">
        <f>BK72</f>
      </c>
      <c r="BR66" s="36"/>
      <c r="BS66" s="34">
        <f>BS72</f>
      </c>
      <c r="BT66" s="34">
        <f>BO72</f>
      </c>
      <c r="BU66" s="37">
        <f>BK72</f>
      </c>
      <c r="BV66" s="14"/>
      <c r="BW66" s="14"/>
    </row>
    <row r="67" spans="1:75" ht="11.25" customHeight="1" hidden="1" thickTop="1">
      <c r="A67" s="49">
        <f>B$40</f>
      </c>
      <c r="B67" s="50">
        <f>B$44</f>
      </c>
      <c r="C67" s="50">
        <f>B$48</f>
      </c>
      <c r="D67" s="51">
        <f>B$52</f>
      </c>
      <c r="E67" s="49">
        <f>F$40</f>
      </c>
      <c r="F67" s="50">
        <f>F$44</f>
      </c>
      <c r="G67" s="50">
        <f>F$48</f>
      </c>
      <c r="H67" s="51">
        <f>F$52</f>
      </c>
      <c r="I67" s="49">
        <f>J$40</f>
      </c>
      <c r="J67" s="50">
        <f>J$44</f>
      </c>
      <c r="K67" s="50">
        <f>J$48</f>
      </c>
      <c r="L67" s="51">
        <f>J$52</f>
      </c>
      <c r="M67" s="49">
        <f>N$40</f>
      </c>
      <c r="N67" s="50">
        <f>N$44</f>
      </c>
      <c r="O67" s="50">
        <f>N$48</f>
      </c>
      <c r="P67" s="51">
        <f>N$52</f>
      </c>
      <c r="Q67" s="49">
        <f>R$40</f>
      </c>
      <c r="R67" s="50">
        <f>R$44</f>
      </c>
      <c r="S67" s="50">
        <f>R$48</f>
      </c>
      <c r="T67" s="51">
        <f>R$52</f>
      </c>
      <c r="U67" s="49">
        <f>V$40</f>
      </c>
      <c r="V67" s="50">
        <f>V$44</f>
      </c>
      <c r="W67" s="50">
        <f>V$48</f>
      </c>
      <c r="X67" s="51">
        <f>V$52</f>
      </c>
      <c r="Y67" s="49">
        <f>Z$40</f>
      </c>
      <c r="Z67" s="50">
        <f>Z$44</f>
      </c>
      <c r="AA67" s="50">
        <f>Z$48</f>
      </c>
      <c r="AB67" s="51">
        <f>Z$52</f>
      </c>
      <c r="AC67" s="49">
        <f>AD$40</f>
      </c>
      <c r="AD67" s="50">
        <f>AD$44</f>
      </c>
      <c r="AE67" s="50">
        <f>AD$48</f>
      </c>
      <c r="AF67" s="51">
        <f>AD$52</f>
      </c>
      <c r="AG67" s="49">
        <f>AH$40</f>
      </c>
      <c r="AH67" s="50">
        <f>AH$44</f>
      </c>
      <c r="AI67" s="50">
        <f>AH$48</f>
      </c>
      <c r="AJ67" s="51">
        <f>AH$52</f>
      </c>
      <c r="AK67" s="14"/>
      <c r="AL67" s="38">
        <f>AM64</f>
      </c>
      <c r="AM67" s="39">
        <f>AQ64</f>
      </c>
      <c r="AN67" s="39">
        <f>AU64</f>
      </c>
      <c r="AO67" s="40">
        <f>AM68</f>
      </c>
      <c r="AP67" s="41">
        <f>AM64</f>
      </c>
      <c r="AQ67" s="39">
        <f>AQ64</f>
      </c>
      <c r="AR67" s="39">
        <f>AU64</f>
      </c>
      <c r="AS67" s="40">
        <f>AM68</f>
      </c>
      <c r="AT67" s="41">
        <f>AM64</f>
      </c>
      <c r="AU67" s="39">
        <f>AQ64</f>
      </c>
      <c r="AV67" s="39">
        <f>AU64</f>
      </c>
      <c r="AW67" s="42">
        <f>AM68</f>
      </c>
      <c r="AX67" s="38">
        <f>AY64</f>
      </c>
      <c r="AY67" s="39">
        <f>BC64</f>
      </c>
      <c r="AZ67" s="39">
        <f>BG64</f>
      </c>
      <c r="BA67" s="40">
        <f>AY68</f>
      </c>
      <c r="BB67" s="41">
        <f>AY64</f>
      </c>
      <c r="BC67" s="39">
        <f>BC64</f>
      </c>
      <c r="BD67" s="39">
        <f>BG64</f>
      </c>
      <c r="BE67" s="40">
        <f>AY68</f>
      </c>
      <c r="BF67" s="41">
        <f>AY64</f>
      </c>
      <c r="BG67" s="39">
        <f>BC64</f>
      </c>
      <c r="BH67" s="39">
        <f>BG64</f>
      </c>
      <c r="BI67" s="42">
        <f>AY68</f>
      </c>
      <c r="BJ67" s="38">
        <f>BK64</f>
      </c>
      <c r="BK67" s="39">
        <f>BO64</f>
      </c>
      <c r="BL67" s="39">
        <f>BS64</f>
      </c>
      <c r="BM67" s="40">
        <f>BK68</f>
      </c>
      <c r="BN67" s="41">
        <f>BK64</f>
      </c>
      <c r="BO67" s="39">
        <f>BO64</f>
      </c>
      <c r="BP67" s="39">
        <f>BS64</f>
      </c>
      <c r="BQ67" s="40">
        <f>BK68</f>
      </c>
      <c r="BR67" s="41">
        <f>BK64</f>
      </c>
      <c r="BS67" s="39">
        <f>BO64</f>
      </c>
      <c r="BT67" s="39">
        <f>BS64</f>
      </c>
      <c r="BU67" s="42">
        <f>BK68</f>
      </c>
      <c r="BV67" s="14"/>
      <c r="BW67" s="14"/>
    </row>
    <row r="68" spans="1:75" ht="11.25" customHeight="1" hidden="1">
      <c r="A68" s="52"/>
      <c r="B68" s="78">
        <f>IF(OR(B$3=8,B$7=8,B$11=8,B$15=8,B$19=8,B$23=8,B$27=8,B$31=8,B$35=8),8,"")</f>
      </c>
      <c r="C68" s="79"/>
      <c r="D68" s="53">
        <f>B$56</f>
      </c>
      <c r="E68" s="52"/>
      <c r="F68" s="78">
        <f>IF(OR(F$3=8,F$7=8,F$11=8,F$15=8,F$19=8,F$23=8,F$27=8,F$31=8,F$35=8),8,"")</f>
      </c>
      <c r="G68" s="79"/>
      <c r="H68" s="53">
        <f>F$56</f>
      </c>
      <c r="I68" s="52"/>
      <c r="J68" s="78">
        <f>IF(OR(J$3=8,J$7=8,J$11=8,J$15=8,J$19=8,J$23=8,J$27=8,J$31=8,J$35=8),8,"")</f>
      </c>
      <c r="K68" s="79"/>
      <c r="L68" s="53">
        <f>J$56</f>
      </c>
      <c r="M68" s="52"/>
      <c r="N68" s="78">
        <f>IF(OR(N$3=8,N$7=8,N$11=8,N$15=8,N$19=8,N$23=8,N$27=8,N$31=8,N$35=8),8,"")</f>
      </c>
      <c r="O68" s="79"/>
      <c r="P68" s="53">
        <f>N$56</f>
      </c>
      <c r="Q68" s="52"/>
      <c r="R68" s="78">
        <f>IF(OR(R$3=8,R$7=8,R$11=8,R$15=8,R$19=8,R$23=8,R$27=8,R$31=8,R$35=8),8,"")</f>
      </c>
      <c r="S68" s="79"/>
      <c r="T68" s="53">
        <f>R$56</f>
      </c>
      <c r="U68" s="52"/>
      <c r="V68" s="78">
        <f>IF(OR(V$3=8,V$7=8,V$11=8,V$15=8,V$19=8,V$23=8,V$27=8,V$31=8,V$35=8),8,"")</f>
      </c>
      <c r="W68" s="79"/>
      <c r="X68" s="53">
        <f>V$56</f>
      </c>
      <c r="Y68" s="52"/>
      <c r="Z68" s="78">
        <f>IF(OR(Z$3=8,Z$7=8,Z$11=8,Z$15=8,Z$19=8,Z$23=8,Z$27=8,Z$31=8,Z$35=8),8,"")</f>
      </c>
      <c r="AA68" s="79"/>
      <c r="AB68" s="53">
        <f>Z$56</f>
      </c>
      <c r="AC68" s="52"/>
      <c r="AD68" s="78">
        <f>IF(OR(AD$3=8,AD$7=8,AD$11=8,AD$15=8,AD$19=8,AD$23=8,AD$27=8,AD$31=8,AD$35=8),8,"")</f>
      </c>
      <c r="AE68" s="79"/>
      <c r="AF68" s="53">
        <f>AD$56</f>
      </c>
      <c r="AG68" s="52"/>
      <c r="AH68" s="78">
        <f>IF(OR(AH$3=8,AH$7=8,AH$11=8,AH$15=8,AH$19=8,AH$23=8,AH$27=8,AH$31=8,AH$35=8),8,"")</f>
      </c>
      <c r="AI68" s="79"/>
      <c r="AJ68" s="53">
        <f>AH$56</f>
      </c>
      <c r="AK68" s="14"/>
      <c r="AL68" s="29"/>
      <c r="AM68" s="74">
        <f>IF(OR(B27=4,F27=4,J27=4,B31=4,F31=4,J31=4,B35=4,F35=4,J35=4),4,"")</f>
      </c>
      <c r="AN68" s="75"/>
      <c r="AO68" s="30">
        <f>AQ68</f>
      </c>
      <c r="AP68" s="31"/>
      <c r="AQ68" s="74">
        <f>IF(OR(B27=5,F27=5,J27=5,B31=5,F31=5,J31=5,B35=5,F35=5,J35=5),5,"")</f>
      </c>
      <c r="AR68" s="75"/>
      <c r="AS68" s="30">
        <f>AQ68</f>
      </c>
      <c r="AT68" s="31"/>
      <c r="AU68" s="74">
        <f>IF(OR(B27=6,F27=6,J27=6,B31=6,F31=6,J31=6,B35=6,F35=6,J35=6),6,"")</f>
      </c>
      <c r="AV68" s="75"/>
      <c r="AW68" s="32">
        <f>AQ68</f>
      </c>
      <c r="AX68" s="29"/>
      <c r="AY68" s="74">
        <f>IF(OR(N27=4,R27=4,V27=4,N31=4,R31=4,V31=4,N35=4,R35=4,V35=4),4,"")</f>
      </c>
      <c r="AZ68" s="75"/>
      <c r="BA68" s="30">
        <f>BC68</f>
      </c>
      <c r="BB68" s="31"/>
      <c r="BC68" s="74">
        <f>IF(OR(N27=5,R27=5,V27=5,N31=5,R31=5,V31=5,N35=5,R35=5,V35=5),5,"")</f>
      </c>
      <c r="BD68" s="75"/>
      <c r="BE68" s="30">
        <f>BC68</f>
      </c>
      <c r="BF68" s="31"/>
      <c r="BG68" s="74">
        <f>IF(OR(N27=6,R27=6,V27=6,N31=6,R31=6,V31=6,N35=6,R35=6,V35=6),6,"")</f>
      </c>
      <c r="BH68" s="75"/>
      <c r="BI68" s="32">
        <f>BC68</f>
      </c>
      <c r="BJ68" s="29"/>
      <c r="BK68" s="74">
        <f>IF(OR(Z27=4,AD27=4,AH27=4,Z31=4,AD31=4,AH31=4,Z35=4,AD35=4,AH35=4),4,"")</f>
      </c>
      <c r="BL68" s="75"/>
      <c r="BM68" s="30">
        <f>BO68</f>
      </c>
      <c r="BN68" s="31"/>
      <c r="BO68" s="74">
        <f>IF(OR(Z27=5,AD27=5,AH27=5,Z31=5,AD31=5,AH31=5,Z35=5,AD35=5,AH35=5),5,"")</f>
      </c>
      <c r="BP68" s="75"/>
      <c r="BQ68" s="30">
        <f>BO68</f>
      </c>
      <c r="BR68" s="31"/>
      <c r="BS68" s="74">
        <f>IF(OR(Z27=6,AD27=6,AH27=6,Z31=6,AD31=6,AH31=6,Z35=6,AD35=6,AH35=6),6,"")</f>
      </c>
      <c r="BT68" s="75"/>
      <c r="BU68" s="32">
        <f>BO68</f>
      </c>
      <c r="BV68" s="14"/>
      <c r="BW68" s="14"/>
    </row>
    <row r="69" spans="1:75" ht="11.25" customHeight="1" hidden="1">
      <c r="A69" s="52"/>
      <c r="B69" s="80"/>
      <c r="C69" s="81"/>
      <c r="D69" s="53">
        <f>B$60</f>
      </c>
      <c r="E69" s="52"/>
      <c r="F69" s="80"/>
      <c r="G69" s="81"/>
      <c r="H69" s="53">
        <f>F$60</f>
      </c>
      <c r="I69" s="52"/>
      <c r="J69" s="80"/>
      <c r="K69" s="81"/>
      <c r="L69" s="53">
        <f>J$60</f>
      </c>
      <c r="M69" s="52"/>
      <c r="N69" s="80"/>
      <c r="O69" s="81"/>
      <c r="P69" s="53">
        <f>N$60</f>
      </c>
      <c r="Q69" s="52"/>
      <c r="R69" s="80"/>
      <c r="S69" s="81"/>
      <c r="T69" s="53">
        <f>R$60</f>
      </c>
      <c r="U69" s="52"/>
      <c r="V69" s="80"/>
      <c r="W69" s="81"/>
      <c r="X69" s="53">
        <f>V$60</f>
      </c>
      <c r="Y69" s="52"/>
      <c r="Z69" s="80"/>
      <c r="AA69" s="81"/>
      <c r="AB69" s="53">
        <f>Z$60</f>
      </c>
      <c r="AC69" s="52"/>
      <c r="AD69" s="80"/>
      <c r="AE69" s="81"/>
      <c r="AF69" s="53">
        <f>AD$60</f>
      </c>
      <c r="AG69" s="52"/>
      <c r="AH69" s="80"/>
      <c r="AI69" s="81"/>
      <c r="AJ69" s="53">
        <f>AH$60</f>
      </c>
      <c r="AK69" s="14"/>
      <c r="AL69" s="29"/>
      <c r="AM69" s="76"/>
      <c r="AN69" s="77"/>
      <c r="AO69" s="30">
        <f>AU68</f>
      </c>
      <c r="AP69" s="31"/>
      <c r="AQ69" s="76"/>
      <c r="AR69" s="77"/>
      <c r="AS69" s="30">
        <f>AU68</f>
      </c>
      <c r="AT69" s="31"/>
      <c r="AU69" s="76"/>
      <c r="AV69" s="77"/>
      <c r="AW69" s="32">
        <f>AU68</f>
      </c>
      <c r="AX69" s="29"/>
      <c r="AY69" s="76"/>
      <c r="AZ69" s="77"/>
      <c r="BA69" s="30">
        <f>BG68</f>
      </c>
      <c r="BB69" s="31"/>
      <c r="BC69" s="76"/>
      <c r="BD69" s="77"/>
      <c r="BE69" s="30">
        <f>BG68</f>
      </c>
      <c r="BF69" s="31"/>
      <c r="BG69" s="76"/>
      <c r="BH69" s="77"/>
      <c r="BI69" s="32">
        <f>BG68</f>
      </c>
      <c r="BJ69" s="29"/>
      <c r="BK69" s="76"/>
      <c r="BL69" s="77"/>
      <c r="BM69" s="30">
        <f>BS68</f>
      </c>
      <c r="BN69" s="31"/>
      <c r="BO69" s="76"/>
      <c r="BP69" s="77"/>
      <c r="BQ69" s="30">
        <f>BS68</f>
      </c>
      <c r="BR69" s="31"/>
      <c r="BS69" s="76"/>
      <c r="BT69" s="77"/>
      <c r="BU69" s="32">
        <f>BS68</f>
      </c>
      <c r="BV69" s="14"/>
      <c r="BW69" s="14"/>
    </row>
    <row r="70" spans="1:75" ht="11.25" customHeight="1" hidden="1" thickBot="1">
      <c r="A70" s="54"/>
      <c r="B70" s="55">
        <f>B$72</f>
      </c>
      <c r="C70" s="55">
        <f>B$68</f>
      </c>
      <c r="D70" s="56">
        <f>B$64</f>
      </c>
      <c r="E70" s="54"/>
      <c r="F70" s="55">
        <f>F$72</f>
      </c>
      <c r="G70" s="55">
        <f>F$68</f>
      </c>
      <c r="H70" s="56">
        <f>F$64</f>
      </c>
      <c r="I70" s="54"/>
      <c r="J70" s="55">
        <f>J$72</f>
      </c>
      <c r="K70" s="55">
        <f>J$68</f>
      </c>
      <c r="L70" s="56">
        <f>J$64</f>
      </c>
      <c r="M70" s="54"/>
      <c r="N70" s="55">
        <f>N$72</f>
      </c>
      <c r="O70" s="55">
        <f>N$68</f>
      </c>
      <c r="P70" s="56">
        <f>N$64</f>
      </c>
      <c r="Q70" s="54"/>
      <c r="R70" s="55">
        <f>R$72</f>
      </c>
      <c r="S70" s="55">
        <f>R$68</f>
      </c>
      <c r="T70" s="56">
        <f>R$64</f>
      </c>
      <c r="U70" s="54"/>
      <c r="V70" s="55">
        <f>V$72</f>
      </c>
      <c r="W70" s="55">
        <f>V$68</f>
      </c>
      <c r="X70" s="56">
        <f>V$64</f>
      </c>
      <c r="Y70" s="54"/>
      <c r="Z70" s="55">
        <f>Z$72</f>
      </c>
      <c r="AA70" s="55">
        <f>Z$68</f>
      </c>
      <c r="AB70" s="56">
        <f>Z$64</f>
      </c>
      <c r="AC70" s="54"/>
      <c r="AD70" s="55">
        <f>AD$72</f>
      </c>
      <c r="AE70" s="55">
        <f>AD$68</f>
      </c>
      <c r="AF70" s="56">
        <f>AD$64</f>
      </c>
      <c r="AG70" s="54"/>
      <c r="AH70" s="55">
        <f>AH$72</f>
      </c>
      <c r="AI70" s="55">
        <f>AH$68</f>
      </c>
      <c r="AJ70" s="56">
        <f>AH$64</f>
      </c>
      <c r="AK70" s="14"/>
      <c r="AL70" s="33"/>
      <c r="AM70" s="34">
        <f>AU72</f>
      </c>
      <c r="AN70" s="34">
        <f>AQ72</f>
      </c>
      <c r="AO70" s="35">
        <f>AM72</f>
      </c>
      <c r="AP70" s="36"/>
      <c r="AQ70" s="34">
        <f>AU72</f>
      </c>
      <c r="AR70" s="34">
        <f>AQ72</f>
      </c>
      <c r="AS70" s="35">
        <f>AM72</f>
      </c>
      <c r="AT70" s="36"/>
      <c r="AU70" s="34">
        <f>AU72</f>
      </c>
      <c r="AV70" s="34">
        <f>AQ72</f>
      </c>
      <c r="AW70" s="37">
        <f>AM72</f>
      </c>
      <c r="AX70" s="33"/>
      <c r="AY70" s="34">
        <f>BG72</f>
      </c>
      <c r="AZ70" s="34">
        <f>BC72</f>
      </c>
      <c r="BA70" s="35">
        <f>AY72</f>
      </c>
      <c r="BB70" s="36"/>
      <c r="BC70" s="34">
        <f>BG72</f>
      </c>
      <c r="BD70" s="34">
        <f>BC72</f>
      </c>
      <c r="BE70" s="35">
        <f>AY72</f>
      </c>
      <c r="BF70" s="36"/>
      <c r="BG70" s="34">
        <f>BG72</f>
      </c>
      <c r="BH70" s="34">
        <f>BC72</f>
      </c>
      <c r="BI70" s="37">
        <f>AY72</f>
      </c>
      <c r="BJ70" s="33"/>
      <c r="BK70" s="34">
        <f>BS72</f>
      </c>
      <c r="BL70" s="34">
        <f>BO72</f>
      </c>
      <c r="BM70" s="35">
        <f>BK72</f>
      </c>
      <c r="BN70" s="36"/>
      <c r="BO70" s="34">
        <f>BS72</f>
      </c>
      <c r="BP70" s="34">
        <f>BO72</f>
      </c>
      <c r="BQ70" s="35">
        <f>BK72</f>
      </c>
      <c r="BR70" s="36"/>
      <c r="BS70" s="34">
        <f>BS72</f>
      </c>
      <c r="BT70" s="34">
        <f>BO72</f>
      </c>
      <c r="BU70" s="37">
        <f>BK72</f>
      </c>
      <c r="BV70" s="14"/>
      <c r="BW70" s="14"/>
    </row>
    <row r="71" spans="1:75" ht="11.25" customHeight="1" hidden="1" thickTop="1">
      <c r="A71" s="49">
        <f>B$40</f>
      </c>
      <c r="B71" s="50">
        <f>B$44</f>
      </c>
      <c r="C71" s="50">
        <f>B$48</f>
      </c>
      <c r="D71" s="51">
        <f>B$52</f>
      </c>
      <c r="E71" s="49">
        <f>F$40</f>
      </c>
      <c r="F71" s="50">
        <f>F$44</f>
      </c>
      <c r="G71" s="50">
        <f>F$48</f>
      </c>
      <c r="H71" s="51">
        <f>F$52</f>
      </c>
      <c r="I71" s="49">
        <f>J$40</f>
      </c>
      <c r="J71" s="50">
        <f>J$44</f>
      </c>
      <c r="K71" s="50">
        <f>J$48</f>
      </c>
      <c r="L71" s="51">
        <f>J$52</f>
      </c>
      <c r="M71" s="49">
        <f>N$40</f>
      </c>
      <c r="N71" s="50">
        <f>N$44</f>
      </c>
      <c r="O71" s="50">
        <f>N$48</f>
      </c>
      <c r="P71" s="51">
        <f>N$52</f>
      </c>
      <c r="Q71" s="49">
        <f>R$40</f>
      </c>
      <c r="R71" s="50">
        <f>R$44</f>
      </c>
      <c r="S71" s="50">
        <f>R$48</f>
      </c>
      <c r="T71" s="51">
        <f>R$52</f>
      </c>
      <c r="U71" s="49">
        <f>V$40</f>
      </c>
      <c r="V71" s="50">
        <f>V$44</f>
      </c>
      <c r="W71" s="50">
        <f>V$48</f>
      </c>
      <c r="X71" s="51">
        <f>V$52</f>
      </c>
      <c r="Y71" s="49">
        <f>Z$40</f>
      </c>
      <c r="Z71" s="50">
        <f>Z$44</f>
      </c>
      <c r="AA71" s="50">
        <f>Z$48</f>
      </c>
      <c r="AB71" s="51">
        <f>Z$52</f>
      </c>
      <c r="AC71" s="49">
        <f>AD$40</f>
      </c>
      <c r="AD71" s="50">
        <f>AD$44</f>
      </c>
      <c r="AE71" s="50">
        <f>AD$48</f>
      </c>
      <c r="AF71" s="51">
        <f>AD$52</f>
      </c>
      <c r="AG71" s="49">
        <f>AH$40</f>
      </c>
      <c r="AH71" s="50">
        <f>AH$44</f>
      </c>
      <c r="AI71" s="50">
        <f>AH$48</f>
      </c>
      <c r="AJ71" s="51">
        <f>AH$52</f>
      </c>
      <c r="AK71" s="14"/>
      <c r="AL71" s="38">
        <f>AM64</f>
      </c>
      <c r="AM71" s="39">
        <f>AQ64</f>
      </c>
      <c r="AN71" s="39">
        <f>AU64</f>
      </c>
      <c r="AO71" s="40">
        <f>AM68</f>
      </c>
      <c r="AP71" s="41">
        <f>AM64</f>
      </c>
      <c r="AQ71" s="39">
        <f>AQ64</f>
      </c>
      <c r="AR71" s="39">
        <f>AU64</f>
      </c>
      <c r="AS71" s="40">
        <f>AM68</f>
      </c>
      <c r="AT71" s="41">
        <f>AM64</f>
      </c>
      <c r="AU71" s="39">
        <f>AQ64</f>
      </c>
      <c r="AV71" s="39">
        <f>AU64</f>
      </c>
      <c r="AW71" s="42">
        <f>AM68</f>
      </c>
      <c r="AX71" s="38">
        <f>AY64</f>
      </c>
      <c r="AY71" s="39">
        <f>BC64</f>
      </c>
      <c r="AZ71" s="39">
        <f>BG64</f>
      </c>
      <c r="BA71" s="40">
        <f>AY68</f>
      </c>
      <c r="BB71" s="41">
        <f>AY64</f>
      </c>
      <c r="BC71" s="39">
        <f>BC64</f>
      </c>
      <c r="BD71" s="39">
        <f>BG64</f>
      </c>
      <c r="BE71" s="40">
        <f>AY68</f>
      </c>
      <c r="BF71" s="41">
        <f>AY64</f>
      </c>
      <c r="BG71" s="39">
        <f>BC64</f>
      </c>
      <c r="BH71" s="39">
        <f>BG64</f>
      </c>
      <c r="BI71" s="42">
        <f>AY68</f>
      </c>
      <c r="BJ71" s="38">
        <f>BK64</f>
      </c>
      <c r="BK71" s="39">
        <f>BO64</f>
      </c>
      <c r="BL71" s="39">
        <f>BS64</f>
      </c>
      <c r="BM71" s="40">
        <f>BK68</f>
      </c>
      <c r="BN71" s="41">
        <f>BK64</f>
      </c>
      <c r="BO71" s="39">
        <f>BO64</f>
      </c>
      <c r="BP71" s="39">
        <f>BS64</f>
      </c>
      <c r="BQ71" s="40">
        <f>BK68</f>
      </c>
      <c r="BR71" s="41">
        <f>BK64</f>
      </c>
      <c r="BS71" s="39">
        <f>BO64</f>
      </c>
      <c r="BT71" s="39">
        <f>BS64</f>
      </c>
      <c r="BU71" s="42">
        <f>BK68</f>
      </c>
      <c r="BV71" s="14"/>
      <c r="BW71" s="14"/>
    </row>
    <row r="72" spans="1:75" ht="11.25" customHeight="1" hidden="1">
      <c r="A72" s="52"/>
      <c r="B72" s="78">
        <f>IF(OR(B$3=9,B$7=9,B$11=9,B$15=9,B$19=9,B$23=9,B$27=9,B$31=9,B$35=9),9,"")</f>
      </c>
      <c r="C72" s="79"/>
      <c r="D72" s="53">
        <f>B$56</f>
      </c>
      <c r="E72" s="52"/>
      <c r="F72" s="78">
        <f>IF(OR(F$3=9,F$7=9,F$11=9,F$15=9,F$19=9,F$23=9,F$27=9,F$31=9,F$35=9),9,"")</f>
      </c>
      <c r="G72" s="79"/>
      <c r="H72" s="53">
        <f>F$56</f>
      </c>
      <c r="I72" s="52"/>
      <c r="J72" s="78">
        <f>IF(OR(J$3=9,J$7=9,J$11=9,J$15=9,J$19=9,J$23=9,J$27=9,J$31=9,J$35=9),9,"")</f>
      </c>
      <c r="K72" s="79"/>
      <c r="L72" s="53">
        <f>J$56</f>
      </c>
      <c r="M72" s="52"/>
      <c r="N72" s="78">
        <f>IF(OR(N$3=9,N$7=9,N$11=9,N$15=9,N$19=9,N$23=9,N$27=9,N$31=9,N$35=9),9,"")</f>
      </c>
      <c r="O72" s="79"/>
      <c r="P72" s="53">
        <f>N$56</f>
      </c>
      <c r="Q72" s="52"/>
      <c r="R72" s="78">
        <f>IF(OR(R$3=9,R$7=9,R$11=9,R$15=9,R$19=9,R$23=9,R$27=9,R$31=9,R$35=9),9,"")</f>
      </c>
      <c r="S72" s="79"/>
      <c r="T72" s="53">
        <f>R$56</f>
      </c>
      <c r="U72" s="52"/>
      <c r="V72" s="78">
        <f>IF(OR(V$3=9,V$7=9,V$11=9,V$15=9,V$19=9,V$23=9,V$27=9,V$31=9,V$35=9),9,"")</f>
      </c>
      <c r="W72" s="79"/>
      <c r="X72" s="53">
        <f>V$56</f>
      </c>
      <c r="Y72" s="52"/>
      <c r="Z72" s="78">
        <f>IF(OR(Z$3=9,Z$7=9,Z$11=9,Z$15=9,Z$19=9,Z$23=9,Z$27=9,Z$31=9,Z$35=9),9,"")</f>
      </c>
      <c r="AA72" s="79"/>
      <c r="AB72" s="53">
        <f>Z$56</f>
      </c>
      <c r="AC72" s="52"/>
      <c r="AD72" s="78">
        <f>IF(OR(AD$3=9,AD$7=9,AD$11=9,AD$15=9,AD$19=9,AD$23=9,AD$27=9,AD$31=9,AD$35=9),9,"")</f>
      </c>
      <c r="AE72" s="79"/>
      <c r="AF72" s="53">
        <f>AD$56</f>
      </c>
      <c r="AG72" s="52"/>
      <c r="AH72" s="78">
        <f>IF(OR(AH$3=9,AH$7=9,AH$11=9,AH$15=9,AH$19=9,AH$23=9,AH$27=9,AH$31=9,AH$35=9),9,"")</f>
      </c>
      <c r="AI72" s="79"/>
      <c r="AJ72" s="53">
        <f>AH$56</f>
      </c>
      <c r="AK72" s="14"/>
      <c r="AL72" s="29"/>
      <c r="AM72" s="74">
        <f>IF(OR(B27=7,F27=7,J27=7,B31=7,F31=7,J31=7,B35=7,F35=7,J35=7),7,"")</f>
      </c>
      <c r="AN72" s="75"/>
      <c r="AO72" s="30">
        <f>AQ68</f>
      </c>
      <c r="AP72" s="31"/>
      <c r="AQ72" s="74">
        <f>IF(OR(B27=8,F27=8,J27=8,B31=8,F31=8,J31=8,B35=8,F35=8,J35=8),8,"")</f>
      </c>
      <c r="AR72" s="75"/>
      <c r="AS72" s="30">
        <f>AQ68</f>
      </c>
      <c r="AT72" s="31"/>
      <c r="AU72" s="74">
        <f>IF(OR(B27=9,F27=9,J27=9,B31=9,F31=9,J31=9,B35=9,F35=9,J35=9),9,"")</f>
      </c>
      <c r="AV72" s="75"/>
      <c r="AW72" s="32">
        <f>AQ68</f>
      </c>
      <c r="AX72" s="29"/>
      <c r="AY72" s="74">
        <f>IF(OR(N27=7,R27=7,V27=7,N31=7,R31=7,V31=7,N35=7,R35=7,V35=7),7,"")</f>
      </c>
      <c r="AZ72" s="75"/>
      <c r="BA72" s="30">
        <f>BC68</f>
      </c>
      <c r="BB72" s="31"/>
      <c r="BC72" s="74">
        <f>IF(OR(N27=8,R27=8,V27=8,N31=8,R31=8,V31=8,N35=8,R35=8,V35=8),8,"")</f>
      </c>
      <c r="BD72" s="75"/>
      <c r="BE72" s="30">
        <f>BC68</f>
      </c>
      <c r="BF72" s="31"/>
      <c r="BG72" s="74">
        <f>IF(OR(N27=9,R27=9,V27=9,N31=9,R31=9,V31=9,N35=9,R35=9,V35=9),9,"")</f>
      </c>
      <c r="BH72" s="75"/>
      <c r="BI72" s="32">
        <f>BC68</f>
      </c>
      <c r="BJ72" s="29"/>
      <c r="BK72" s="74">
        <f>IF(OR(Z27=7,AD27=7,AH27=7,Z31=7,AD31=7,AH31=7,Z35=7,AD35=7,AH35=7),7,"")</f>
      </c>
      <c r="BL72" s="75"/>
      <c r="BM72" s="30">
        <f>BO68</f>
      </c>
      <c r="BN72" s="31"/>
      <c r="BO72" s="74">
        <f>IF(OR(Z27=8,AD27=8,AH27=8,Z31=8,AD31=8,AH31=8,Z35=8,AD35=8,AH35=8),8,"")</f>
      </c>
      <c r="BP72" s="75"/>
      <c r="BQ72" s="30">
        <f>BO68</f>
      </c>
      <c r="BR72" s="31"/>
      <c r="BS72" s="74">
        <f>IF(OR(Z27=9,AD27=9,AH27=9,Z31=9,AD31=9,AH31=9,Z35=9,AD35=9,AH35=9),9,"")</f>
      </c>
      <c r="BT72" s="75"/>
      <c r="BU72" s="32">
        <f>BO68</f>
      </c>
      <c r="BV72" s="14"/>
      <c r="BW72" s="14"/>
    </row>
    <row r="73" spans="1:75" ht="11.25" customHeight="1" hidden="1">
      <c r="A73" s="52"/>
      <c r="B73" s="80"/>
      <c r="C73" s="81"/>
      <c r="D73" s="53">
        <f>B$60</f>
      </c>
      <c r="E73" s="52"/>
      <c r="F73" s="80"/>
      <c r="G73" s="81"/>
      <c r="H73" s="53">
        <f>F$60</f>
      </c>
      <c r="I73" s="52"/>
      <c r="J73" s="80"/>
      <c r="K73" s="81"/>
      <c r="L73" s="53">
        <f>J$60</f>
      </c>
      <c r="M73" s="52"/>
      <c r="N73" s="80"/>
      <c r="O73" s="81"/>
      <c r="P73" s="53">
        <f>N$60</f>
      </c>
      <c r="Q73" s="52"/>
      <c r="R73" s="80"/>
      <c r="S73" s="81"/>
      <c r="T73" s="53">
        <f>R$60</f>
      </c>
      <c r="U73" s="52"/>
      <c r="V73" s="80"/>
      <c r="W73" s="81"/>
      <c r="X73" s="53">
        <f>V$60</f>
      </c>
      <c r="Y73" s="52"/>
      <c r="Z73" s="80"/>
      <c r="AA73" s="81"/>
      <c r="AB73" s="53">
        <f>Z$60</f>
      </c>
      <c r="AC73" s="52"/>
      <c r="AD73" s="80"/>
      <c r="AE73" s="81"/>
      <c r="AF73" s="53">
        <f>AD$60</f>
      </c>
      <c r="AG73" s="52"/>
      <c r="AH73" s="80"/>
      <c r="AI73" s="81"/>
      <c r="AJ73" s="53">
        <f>AH$60</f>
      </c>
      <c r="AK73" s="14"/>
      <c r="AL73" s="29"/>
      <c r="AM73" s="76"/>
      <c r="AN73" s="77"/>
      <c r="AO73" s="30">
        <f>AU68</f>
      </c>
      <c r="AP73" s="31"/>
      <c r="AQ73" s="76"/>
      <c r="AR73" s="77"/>
      <c r="AS73" s="30">
        <f>AU68</f>
      </c>
      <c r="AT73" s="31"/>
      <c r="AU73" s="76"/>
      <c r="AV73" s="77"/>
      <c r="AW73" s="32">
        <f>AU68</f>
      </c>
      <c r="AX73" s="29"/>
      <c r="AY73" s="76"/>
      <c r="AZ73" s="77"/>
      <c r="BA73" s="30">
        <f>BG68</f>
      </c>
      <c r="BB73" s="31"/>
      <c r="BC73" s="76"/>
      <c r="BD73" s="77"/>
      <c r="BE73" s="30">
        <f>BG68</f>
      </c>
      <c r="BF73" s="31"/>
      <c r="BG73" s="76"/>
      <c r="BH73" s="77"/>
      <c r="BI73" s="32">
        <f>BG68</f>
      </c>
      <c r="BJ73" s="29"/>
      <c r="BK73" s="76"/>
      <c r="BL73" s="77"/>
      <c r="BM73" s="30">
        <f>BS68</f>
      </c>
      <c r="BN73" s="31"/>
      <c r="BO73" s="76"/>
      <c r="BP73" s="77"/>
      <c r="BQ73" s="30">
        <f>BS68</f>
      </c>
      <c r="BR73" s="31"/>
      <c r="BS73" s="76"/>
      <c r="BT73" s="77"/>
      <c r="BU73" s="32">
        <f>BS68</f>
      </c>
      <c r="BV73" s="14"/>
      <c r="BW73" s="14"/>
    </row>
    <row r="74" spans="1:75" ht="11.25" customHeight="1" hidden="1" thickBot="1">
      <c r="A74" s="54"/>
      <c r="B74" s="55">
        <f>B$72</f>
      </c>
      <c r="C74" s="55">
        <f>B$68</f>
      </c>
      <c r="D74" s="56">
        <f>B$64</f>
      </c>
      <c r="E74" s="54"/>
      <c r="F74" s="55">
        <f>F$72</f>
      </c>
      <c r="G74" s="55">
        <f>F$68</f>
      </c>
      <c r="H74" s="56">
        <f>F$64</f>
      </c>
      <c r="I74" s="54"/>
      <c r="J74" s="55">
        <f>J$72</f>
      </c>
      <c r="K74" s="55">
        <f>J$68</f>
      </c>
      <c r="L74" s="56">
        <f>J$64</f>
      </c>
      <c r="M74" s="54"/>
      <c r="N74" s="55">
        <f>N$72</f>
      </c>
      <c r="O74" s="55">
        <f>N$68</f>
      </c>
      <c r="P74" s="56">
        <f>N$64</f>
      </c>
      <c r="Q74" s="54"/>
      <c r="R74" s="55">
        <f>R$72</f>
      </c>
      <c r="S74" s="55">
        <f>R$68</f>
      </c>
      <c r="T74" s="56">
        <f>R$64</f>
      </c>
      <c r="U74" s="54"/>
      <c r="V74" s="55">
        <f>V$72</f>
      </c>
      <c r="W74" s="55">
        <f>V$68</f>
      </c>
      <c r="X74" s="56">
        <f>V$64</f>
      </c>
      <c r="Y74" s="54"/>
      <c r="Z74" s="55">
        <f>Z$72</f>
      </c>
      <c r="AA74" s="55">
        <f>Z$68</f>
      </c>
      <c r="AB74" s="56">
        <f>Z$64</f>
      </c>
      <c r="AC74" s="54"/>
      <c r="AD74" s="55">
        <f>AD$72</f>
      </c>
      <c r="AE74" s="55">
        <f>AD$68</f>
      </c>
      <c r="AF74" s="56">
        <f>AD$64</f>
      </c>
      <c r="AG74" s="54"/>
      <c r="AH74" s="55">
        <f>AH$72</f>
      </c>
      <c r="AI74" s="55">
        <f>AH$68</f>
      </c>
      <c r="AJ74" s="56">
        <f>AH$64</f>
      </c>
      <c r="AK74" s="14"/>
      <c r="AL74" s="43"/>
      <c r="AM74" s="44">
        <f>AU72</f>
      </c>
      <c r="AN74" s="44">
        <f>AQ72</f>
      </c>
      <c r="AO74" s="45">
        <f>AM72</f>
      </c>
      <c r="AP74" s="46"/>
      <c r="AQ74" s="44">
        <f>AU72</f>
      </c>
      <c r="AR74" s="44">
        <f>AQ72</f>
      </c>
      <c r="AS74" s="45">
        <f>AM72</f>
      </c>
      <c r="AT74" s="46"/>
      <c r="AU74" s="44">
        <f>AU72</f>
      </c>
      <c r="AV74" s="44">
        <f>AQ72</f>
      </c>
      <c r="AW74" s="47">
        <f>AM72</f>
      </c>
      <c r="AX74" s="43"/>
      <c r="AY74" s="44">
        <f>BG72</f>
      </c>
      <c r="AZ74" s="44">
        <f>BC72</f>
      </c>
      <c r="BA74" s="45">
        <f>AY72</f>
      </c>
      <c r="BB74" s="46"/>
      <c r="BC74" s="44">
        <f>BG72</f>
      </c>
      <c r="BD74" s="44">
        <f>BC72</f>
      </c>
      <c r="BE74" s="45">
        <f>AY72</f>
      </c>
      <c r="BF74" s="46"/>
      <c r="BG74" s="44">
        <f>BG72</f>
      </c>
      <c r="BH74" s="44">
        <f>BC72</f>
      </c>
      <c r="BI74" s="47">
        <f>AY72</f>
      </c>
      <c r="BJ74" s="43"/>
      <c r="BK74" s="44">
        <f>BS72</f>
      </c>
      <c r="BL74" s="44">
        <f>BO72</f>
      </c>
      <c r="BM74" s="45">
        <f>BK72</f>
      </c>
      <c r="BN74" s="46"/>
      <c r="BO74" s="44">
        <f>BS72</f>
      </c>
      <c r="BP74" s="44">
        <f>BO72</f>
      </c>
      <c r="BQ74" s="45">
        <f>BK72</f>
      </c>
      <c r="BR74" s="46"/>
      <c r="BS74" s="44">
        <f>BS72</f>
      </c>
      <c r="BT74" s="44">
        <f>BO72</f>
      </c>
      <c r="BU74" s="47">
        <f>BK72</f>
      </c>
      <c r="BV74" s="14"/>
      <c r="BW74" s="14"/>
    </row>
    <row r="75" spans="1:75" ht="11.25" customHeight="1" hidden="1" thickTop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14"/>
      <c r="BW75" s="14"/>
    </row>
    <row r="76" spans="38:75" ht="11.25" customHeight="1"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</row>
  </sheetData>
  <sheetProtection sheet="1" objects="1" scenarios="1"/>
  <mergeCells count="325">
    <mergeCell ref="B3:C4"/>
    <mergeCell ref="F3:G4"/>
    <mergeCell ref="J3:K4"/>
    <mergeCell ref="B7:C8"/>
    <mergeCell ref="F7:G8"/>
    <mergeCell ref="J7:K8"/>
    <mergeCell ref="B11:C12"/>
    <mergeCell ref="F11:G12"/>
    <mergeCell ref="J11:K12"/>
    <mergeCell ref="N11:O12"/>
    <mergeCell ref="N7:O8"/>
    <mergeCell ref="R7:S8"/>
    <mergeCell ref="V7:W8"/>
    <mergeCell ref="N3:O4"/>
    <mergeCell ref="R11:S12"/>
    <mergeCell ref="V11:W12"/>
    <mergeCell ref="Z3:AA4"/>
    <mergeCell ref="AD3:AE4"/>
    <mergeCell ref="Z11:AA12"/>
    <mergeCell ref="AD11:AE12"/>
    <mergeCell ref="R3:S4"/>
    <mergeCell ref="V3:W4"/>
    <mergeCell ref="AH3:AI4"/>
    <mergeCell ref="Z7:AA8"/>
    <mergeCell ref="AD7:AE8"/>
    <mergeCell ref="AH7:AI8"/>
    <mergeCell ref="AH11:AI12"/>
    <mergeCell ref="B15:C16"/>
    <mergeCell ref="F15:G16"/>
    <mergeCell ref="J15:K16"/>
    <mergeCell ref="N15:O16"/>
    <mergeCell ref="R15:S16"/>
    <mergeCell ref="V15:W16"/>
    <mergeCell ref="Z15:AA16"/>
    <mergeCell ref="AD15:AE16"/>
    <mergeCell ref="AH15:AI16"/>
    <mergeCell ref="B19:C20"/>
    <mergeCell ref="F19:G20"/>
    <mergeCell ref="J19:K20"/>
    <mergeCell ref="B23:C24"/>
    <mergeCell ref="F23:G24"/>
    <mergeCell ref="J23:K24"/>
    <mergeCell ref="N19:O20"/>
    <mergeCell ref="R19:S20"/>
    <mergeCell ref="V19:W20"/>
    <mergeCell ref="N23:O24"/>
    <mergeCell ref="R23:S24"/>
    <mergeCell ref="V23:W24"/>
    <mergeCell ref="Z19:AA20"/>
    <mergeCell ref="AD19:AE20"/>
    <mergeCell ref="AH19:AI20"/>
    <mergeCell ref="Z23:AA24"/>
    <mergeCell ref="AD23:AE24"/>
    <mergeCell ref="AH23:AI24"/>
    <mergeCell ref="N27:O28"/>
    <mergeCell ref="N35:O36"/>
    <mergeCell ref="B27:C28"/>
    <mergeCell ref="F27:G28"/>
    <mergeCell ref="J27:K28"/>
    <mergeCell ref="B31:C32"/>
    <mergeCell ref="F31:G32"/>
    <mergeCell ref="J31:K32"/>
    <mergeCell ref="N31:O32"/>
    <mergeCell ref="B35:C36"/>
    <mergeCell ref="F35:G36"/>
    <mergeCell ref="J35:K36"/>
    <mergeCell ref="R35:S36"/>
    <mergeCell ref="Z35:AA36"/>
    <mergeCell ref="AD35:AE36"/>
    <mergeCell ref="R31:S32"/>
    <mergeCell ref="V31:W32"/>
    <mergeCell ref="V35:W36"/>
    <mergeCell ref="R27:S28"/>
    <mergeCell ref="V27:W28"/>
    <mergeCell ref="AH27:AI28"/>
    <mergeCell ref="Z31:AA32"/>
    <mergeCell ref="AD31:AE32"/>
    <mergeCell ref="AH31:AI32"/>
    <mergeCell ref="Z27:AA28"/>
    <mergeCell ref="AD27:AE28"/>
    <mergeCell ref="AH35:AI36"/>
    <mergeCell ref="AM3:AN4"/>
    <mergeCell ref="AQ3:AR4"/>
    <mergeCell ref="AU3:AV4"/>
    <mergeCell ref="AM15:AN16"/>
    <mergeCell ref="AQ15:AR16"/>
    <mergeCell ref="AU15:AV16"/>
    <mergeCell ref="AM27:AN28"/>
    <mergeCell ref="AQ27:AR28"/>
    <mergeCell ref="AU27:AV28"/>
    <mergeCell ref="AY3:AZ4"/>
    <mergeCell ref="BC3:BD4"/>
    <mergeCell ref="BG3:BH4"/>
    <mergeCell ref="BK3:BL4"/>
    <mergeCell ref="BO3:BP4"/>
    <mergeCell ref="BS3:BT4"/>
    <mergeCell ref="AM7:AN8"/>
    <mergeCell ref="AQ7:AR8"/>
    <mergeCell ref="AU7:AV8"/>
    <mergeCell ref="AY7:AZ8"/>
    <mergeCell ref="BC7:BD8"/>
    <mergeCell ref="BG7:BH8"/>
    <mergeCell ref="BK7:BL8"/>
    <mergeCell ref="BO7:BP8"/>
    <mergeCell ref="BS7:BT8"/>
    <mergeCell ref="AM11:AN12"/>
    <mergeCell ref="AQ11:AR12"/>
    <mergeCell ref="AU11:AV12"/>
    <mergeCell ref="AY11:AZ12"/>
    <mergeCell ref="BC11:BD12"/>
    <mergeCell ref="BG11:BH12"/>
    <mergeCell ref="BK11:BL12"/>
    <mergeCell ref="BO11:BP12"/>
    <mergeCell ref="BS11:BT12"/>
    <mergeCell ref="AY15:AZ16"/>
    <mergeCell ref="BC15:BD16"/>
    <mergeCell ref="BG15:BH16"/>
    <mergeCell ref="BK15:BL16"/>
    <mergeCell ref="BO15:BP16"/>
    <mergeCell ref="BS15:BT16"/>
    <mergeCell ref="AM19:AN20"/>
    <mergeCell ref="AQ19:AR20"/>
    <mergeCell ref="AU19:AV20"/>
    <mergeCell ref="AY19:AZ20"/>
    <mergeCell ref="BC19:BD20"/>
    <mergeCell ref="BG19:BH20"/>
    <mergeCell ref="BK19:BL20"/>
    <mergeCell ref="BO19:BP20"/>
    <mergeCell ref="BS19:BT20"/>
    <mergeCell ref="AM23:AN24"/>
    <mergeCell ref="AQ23:AR24"/>
    <mergeCell ref="AU23:AV24"/>
    <mergeCell ref="AY23:AZ24"/>
    <mergeCell ref="BC23:BD24"/>
    <mergeCell ref="BG23:BH24"/>
    <mergeCell ref="BK23:BL24"/>
    <mergeCell ref="BO23:BP24"/>
    <mergeCell ref="BS23:BT24"/>
    <mergeCell ref="AY27:AZ28"/>
    <mergeCell ref="BC27:BD28"/>
    <mergeCell ref="BG27:BH28"/>
    <mergeCell ref="BK27:BL28"/>
    <mergeCell ref="BO27:BP28"/>
    <mergeCell ref="BS27:BT28"/>
    <mergeCell ref="AM31:AN32"/>
    <mergeCell ref="AQ31:AR32"/>
    <mergeCell ref="AU31:AV32"/>
    <mergeCell ref="AY31:AZ32"/>
    <mergeCell ref="BC31:BD32"/>
    <mergeCell ref="BG31:BH32"/>
    <mergeCell ref="BK31:BL32"/>
    <mergeCell ref="BO31:BP32"/>
    <mergeCell ref="BS31:BT32"/>
    <mergeCell ref="AM35:AN36"/>
    <mergeCell ref="AQ35:AR36"/>
    <mergeCell ref="AU35:AV36"/>
    <mergeCell ref="AY35:AZ36"/>
    <mergeCell ref="BC35:BD36"/>
    <mergeCell ref="BG35:BH36"/>
    <mergeCell ref="BK35:BL36"/>
    <mergeCell ref="BO35:BP36"/>
    <mergeCell ref="BS35:BT36"/>
    <mergeCell ref="B40:C41"/>
    <mergeCell ref="F40:G41"/>
    <mergeCell ref="J40:K41"/>
    <mergeCell ref="N40:O41"/>
    <mergeCell ref="R40:S41"/>
    <mergeCell ref="V40:W41"/>
    <mergeCell ref="Z40:AA41"/>
    <mergeCell ref="AD40:AE41"/>
    <mergeCell ref="AH40:AI41"/>
    <mergeCell ref="B44:C45"/>
    <mergeCell ref="F44:G45"/>
    <mergeCell ref="J44:K45"/>
    <mergeCell ref="N44:O45"/>
    <mergeCell ref="R44:S45"/>
    <mergeCell ref="V44:W45"/>
    <mergeCell ref="Z44:AA45"/>
    <mergeCell ref="AD44:AE45"/>
    <mergeCell ref="AH44:AI45"/>
    <mergeCell ref="B48:C49"/>
    <mergeCell ref="F48:G49"/>
    <mergeCell ref="J48:K49"/>
    <mergeCell ref="N48:O49"/>
    <mergeCell ref="R48:S49"/>
    <mergeCell ref="V48:W49"/>
    <mergeCell ref="Z48:AA49"/>
    <mergeCell ref="AD48:AE49"/>
    <mergeCell ref="AH48:AI49"/>
    <mergeCell ref="B52:C53"/>
    <mergeCell ref="F52:G53"/>
    <mergeCell ref="J52:K53"/>
    <mergeCell ref="N52:O53"/>
    <mergeCell ref="R52:S53"/>
    <mergeCell ref="V52:W53"/>
    <mergeCell ref="Z52:AA53"/>
    <mergeCell ref="AD52:AE53"/>
    <mergeCell ref="AH52:AI53"/>
    <mergeCell ref="B56:C57"/>
    <mergeCell ref="F56:G57"/>
    <mergeCell ref="J56:K57"/>
    <mergeCell ref="N56:O57"/>
    <mergeCell ref="R56:S57"/>
    <mergeCell ref="V56:W57"/>
    <mergeCell ref="Z56:AA57"/>
    <mergeCell ref="AD56:AE57"/>
    <mergeCell ref="AH56:AI57"/>
    <mergeCell ref="B60:C61"/>
    <mergeCell ref="F60:G61"/>
    <mergeCell ref="J60:K61"/>
    <mergeCell ref="N60:O61"/>
    <mergeCell ref="R60:S61"/>
    <mergeCell ref="V60:W61"/>
    <mergeCell ref="Z60:AA61"/>
    <mergeCell ref="AD60:AE61"/>
    <mergeCell ref="AH60:AI61"/>
    <mergeCell ref="B64:C65"/>
    <mergeCell ref="F64:G65"/>
    <mergeCell ref="J64:K65"/>
    <mergeCell ref="N64:O65"/>
    <mergeCell ref="R64:S65"/>
    <mergeCell ref="V64:W65"/>
    <mergeCell ref="Z64:AA65"/>
    <mergeCell ref="AD64:AE65"/>
    <mergeCell ref="AH64:AI65"/>
    <mergeCell ref="B68:C69"/>
    <mergeCell ref="F68:G69"/>
    <mergeCell ref="J68:K69"/>
    <mergeCell ref="N68:O69"/>
    <mergeCell ref="R68:S69"/>
    <mergeCell ref="V68:W69"/>
    <mergeCell ref="Z68:AA69"/>
    <mergeCell ref="AD68:AE69"/>
    <mergeCell ref="AH68:AI69"/>
    <mergeCell ref="B72:C73"/>
    <mergeCell ref="F72:G73"/>
    <mergeCell ref="J72:K73"/>
    <mergeCell ref="N72:O73"/>
    <mergeCell ref="R72:S73"/>
    <mergeCell ref="V72:W73"/>
    <mergeCell ref="Z72:AA73"/>
    <mergeCell ref="AD72:AE73"/>
    <mergeCell ref="AH72:AI73"/>
    <mergeCell ref="AM40:AN41"/>
    <mergeCell ref="AQ40:AR41"/>
    <mergeCell ref="AU40:AV41"/>
    <mergeCell ref="AM52:AN53"/>
    <mergeCell ref="AQ52:AR53"/>
    <mergeCell ref="AU52:AV53"/>
    <mergeCell ref="AM64:AN65"/>
    <mergeCell ref="AQ64:AR65"/>
    <mergeCell ref="AU64:AV65"/>
    <mergeCell ref="AY40:AZ41"/>
    <mergeCell ref="BC40:BD41"/>
    <mergeCell ref="BG40:BH41"/>
    <mergeCell ref="BK40:BL41"/>
    <mergeCell ref="BO40:BP41"/>
    <mergeCell ref="BS40:BT41"/>
    <mergeCell ref="AM44:AN45"/>
    <mergeCell ref="AQ44:AR45"/>
    <mergeCell ref="AU44:AV45"/>
    <mergeCell ref="AY44:AZ45"/>
    <mergeCell ref="BC44:BD45"/>
    <mergeCell ref="BG44:BH45"/>
    <mergeCell ref="BK44:BL45"/>
    <mergeCell ref="BO44:BP45"/>
    <mergeCell ref="BS44:BT45"/>
    <mergeCell ref="AM48:AN49"/>
    <mergeCell ref="AQ48:AR49"/>
    <mergeCell ref="AU48:AV49"/>
    <mergeCell ref="AY48:AZ49"/>
    <mergeCell ref="BC48:BD49"/>
    <mergeCell ref="BG48:BH49"/>
    <mergeCell ref="BK48:BL49"/>
    <mergeCell ref="BO48:BP49"/>
    <mergeCell ref="BS48:BT49"/>
    <mergeCell ref="AY52:AZ53"/>
    <mergeCell ref="BC52:BD53"/>
    <mergeCell ref="BG52:BH53"/>
    <mergeCell ref="BK52:BL53"/>
    <mergeCell ref="BO52:BP53"/>
    <mergeCell ref="BS52:BT53"/>
    <mergeCell ref="AM56:AN57"/>
    <mergeCell ref="AQ56:AR57"/>
    <mergeCell ref="AU56:AV57"/>
    <mergeCell ref="AY56:AZ57"/>
    <mergeCell ref="BC56:BD57"/>
    <mergeCell ref="BG56:BH57"/>
    <mergeCell ref="BK56:BL57"/>
    <mergeCell ref="BO56:BP57"/>
    <mergeCell ref="BS56:BT57"/>
    <mergeCell ref="AM60:AN61"/>
    <mergeCell ref="AQ60:AR61"/>
    <mergeCell ref="AU60:AV61"/>
    <mergeCell ref="AY60:AZ61"/>
    <mergeCell ref="BC60:BD61"/>
    <mergeCell ref="BG60:BH61"/>
    <mergeCell ref="BK60:BL61"/>
    <mergeCell ref="BO60:BP61"/>
    <mergeCell ref="BS60:BT61"/>
    <mergeCell ref="BO68:BP69"/>
    <mergeCell ref="AY64:AZ65"/>
    <mergeCell ref="BC64:BD65"/>
    <mergeCell ref="BG64:BH65"/>
    <mergeCell ref="BK64:BL65"/>
    <mergeCell ref="BS72:BT73"/>
    <mergeCell ref="BO64:BP65"/>
    <mergeCell ref="BS64:BT65"/>
    <mergeCell ref="AM68:AN69"/>
    <mergeCell ref="AQ68:AR69"/>
    <mergeCell ref="AU68:AV69"/>
    <mergeCell ref="AY68:AZ69"/>
    <mergeCell ref="BC68:BD69"/>
    <mergeCell ref="BG68:BH69"/>
    <mergeCell ref="BK68:BL69"/>
    <mergeCell ref="A1:AJ1"/>
    <mergeCell ref="BS68:BT69"/>
    <mergeCell ref="AM72:AN73"/>
    <mergeCell ref="AQ72:AR73"/>
    <mergeCell ref="AU72:AV73"/>
    <mergeCell ref="AY72:AZ73"/>
    <mergeCell ref="BC72:BD73"/>
    <mergeCell ref="BG72:BH73"/>
    <mergeCell ref="BK72:BL73"/>
    <mergeCell ref="BO72:BP73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Dr. Manfred Gurtner-Würl</cp:lastModifiedBy>
  <cp:lastPrinted>2006-04-18T18:09:37Z</cp:lastPrinted>
  <dcterms:created xsi:type="dcterms:W3CDTF">2005-06-12T13:09:09Z</dcterms:created>
  <dcterms:modified xsi:type="dcterms:W3CDTF">2006-04-18T18:13:47Z</dcterms:modified>
  <cp:category/>
  <cp:version/>
  <cp:contentType/>
  <cp:contentStatus/>
</cp:coreProperties>
</file>